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814" documentId="8_{9019A9F0-E6A7-47DF-A8F5-BBC77F4EF842}" xr6:coauthVersionLast="47" xr6:coauthVersionMax="47" xr10:uidLastSave="{C2222CC4-5338-4C01-9F26-A1F4DB324B84}"/>
  <bookViews>
    <workbookView xWindow="-110" yWindow="-110" windowWidth="19420" windowHeight="10420" xr2:uid="{4A9582FB-007B-4BA6-B452-8B05326F4204}"/>
  </bookViews>
  <sheets>
    <sheet name="Daily Total" sheetId="1" r:id="rId1"/>
    <sheet name="Growth R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C5" i="2" l="1"/>
  <c r="D5" i="2" s="1"/>
  <c r="C6" i="2"/>
  <c r="D6" i="2" s="1"/>
  <c r="C7" i="2"/>
  <c r="D7" i="2" s="1"/>
  <c r="C8" i="2"/>
  <c r="D8" i="2" s="1"/>
  <c r="D2" i="1"/>
  <c r="H3" i="1"/>
  <c r="C4" i="2" l="1"/>
  <c r="D4" i="2" s="1"/>
  <c r="I3" i="1" l="1"/>
  <c r="C3" i="2" l="1"/>
  <c r="D3" i="2" s="1"/>
  <c r="E3" i="1"/>
  <c r="E4" i="1" s="1"/>
  <c r="E5" i="1" s="1"/>
  <c r="E6" i="1" s="1"/>
  <c r="E7" i="1" s="1"/>
  <c r="E8" i="1" s="1"/>
  <c r="E9" i="1" s="1"/>
  <c r="J3" i="1"/>
  <c r="C2" i="2" l="1"/>
  <c r="D2" i="2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l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C9" i="2"/>
  <c r="D9" i="2" s="1"/>
</calcChain>
</file>

<file path=xl/sharedStrings.xml><?xml version="1.0" encoding="utf-8"?>
<sst xmlns="http://schemas.openxmlformats.org/spreadsheetml/2006/main" count="18" uniqueCount="17">
  <si>
    <t>Date</t>
  </si>
  <si>
    <t>PharmOutcomes</t>
  </si>
  <si>
    <t>Sonar</t>
  </si>
  <si>
    <t>Total</t>
  </si>
  <si>
    <t xml:space="preserve">Cumulative </t>
  </si>
  <si>
    <t>DAILY TOTAL</t>
  </si>
  <si>
    <t>Month</t>
  </si>
  <si>
    <t>2021/22</t>
  </si>
  <si>
    <t xml:space="preserve">Growth Rate 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</si>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</sst>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[$-F800]dddd\,\ mmmm\ dd\,\ yyyy"/>
    <numFmt numFmtId="166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0" fillId="0" borderId="0" xfId="0" applyNumberFormat="1"/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left"/>
    </xf>
    <xf numFmtId="3" fontId="2" fillId="6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66" fontId="2" fillId="5" borderId="8" xfId="1" applyNumberFormat="1" applyFont="1" applyFill="1" applyBorder="1" applyAlignment="1">
      <alignment horizontal="center"/>
    </xf>
    <xf numFmtId="165" fontId="0" fillId="2" borderId="9" xfId="0" applyNumberFormat="1" applyFill="1" applyBorder="1" applyAlignment="1">
      <alignment horizontal="left"/>
    </xf>
    <xf numFmtId="3" fontId="2" fillId="3" borderId="10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left"/>
    </xf>
    <xf numFmtId="3" fontId="2" fillId="3" borderId="5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7BEC-B2B2-4EC5-B7BB-5795FEEF0DDB}">
  <dimension ref="A1:J213"/>
  <sheetViews>
    <sheetView tabSelected="1" workbookViewId="0">
      <selection activeCell="C214" sqref="C214"/>
    </sheetView>
  </sheetViews>
  <sheetFormatPr defaultRowHeight="14.5" x14ac:dyDescent="0.35"/>
  <cols>
    <col min="1" max="1" width="18.81640625" customWidth="1"/>
    <col min="2" max="2" width="15.54296875" customWidth="1"/>
    <col min="3" max="3" width="11.7265625" customWidth="1"/>
    <col min="4" max="4" width="11.1796875" customWidth="1"/>
    <col min="5" max="5" width="11.81640625" customWidth="1"/>
    <col min="7" max="7" width="11.81640625" customWidth="1"/>
    <col min="8" max="8" width="9.81640625" bestFit="1" customWidth="1"/>
    <col min="11" max="11" width="10.1796875" bestFit="1" customWidth="1"/>
  </cols>
  <sheetData>
    <row r="1" spans="1:10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10" ht="15" thickBot="1" x14ac:dyDescent="0.4">
      <c r="A2" s="6">
        <v>44805</v>
      </c>
      <c r="B2" s="7">
        <v>142</v>
      </c>
      <c r="C2" s="8">
        <v>9</v>
      </c>
      <c r="D2" s="9">
        <f>SUM(B2:C2)</f>
        <v>151</v>
      </c>
      <c r="E2" s="10">
        <v>151</v>
      </c>
    </row>
    <row r="3" spans="1:10" ht="15" thickBot="1" x14ac:dyDescent="0.4">
      <c r="A3" s="6">
        <v>44806</v>
      </c>
      <c r="B3" s="7">
        <v>222</v>
      </c>
      <c r="C3" s="8">
        <v>39</v>
      </c>
      <c r="D3" s="9">
        <f t="shared" ref="D3:D66" si="0">SUM(B3:C3)</f>
        <v>261</v>
      </c>
      <c r="E3" s="10">
        <f>SUM(E2,D3)</f>
        <v>412</v>
      </c>
      <c r="G3" s="11" t="s">
        <v>5</v>
      </c>
      <c r="H3" s="12">
        <f>SUM(B2:B213)</f>
        <v>4313878</v>
      </c>
      <c r="I3" s="13">
        <f>SUM(C2:C213)</f>
        <v>616748</v>
      </c>
      <c r="J3" s="14">
        <f>SUM(D2:D213)</f>
        <v>4930626</v>
      </c>
    </row>
    <row r="4" spans="1:10" x14ac:dyDescent="0.35">
      <c r="A4" s="6">
        <v>44807</v>
      </c>
      <c r="B4" s="7">
        <v>88</v>
      </c>
      <c r="C4" s="8">
        <v>49</v>
      </c>
      <c r="D4" s="9">
        <f t="shared" si="0"/>
        <v>137</v>
      </c>
      <c r="E4" s="10">
        <f>SUM(E3,D4)</f>
        <v>549</v>
      </c>
    </row>
    <row r="5" spans="1:10" x14ac:dyDescent="0.35">
      <c r="A5" s="6">
        <v>44808</v>
      </c>
      <c r="B5" s="7">
        <v>47</v>
      </c>
      <c r="C5" s="8">
        <v>4</v>
      </c>
      <c r="D5" s="9">
        <f t="shared" si="0"/>
        <v>51</v>
      </c>
      <c r="E5" s="10">
        <f t="shared" ref="E5:E19" si="1">SUM(E4,D5)</f>
        <v>600</v>
      </c>
      <c r="H5" s="15"/>
      <c r="I5" s="15"/>
    </row>
    <row r="6" spans="1:10" x14ac:dyDescent="0.35">
      <c r="A6" s="6">
        <v>44809</v>
      </c>
      <c r="B6" s="7">
        <v>549</v>
      </c>
      <c r="C6" s="8">
        <v>86</v>
      </c>
      <c r="D6" s="9">
        <f t="shared" si="0"/>
        <v>635</v>
      </c>
      <c r="E6" s="10">
        <f t="shared" si="1"/>
        <v>1235</v>
      </c>
      <c r="H6" s="15"/>
      <c r="I6" s="15"/>
      <c r="J6" s="15"/>
    </row>
    <row r="7" spans="1:10" x14ac:dyDescent="0.35">
      <c r="A7" s="6">
        <v>44810</v>
      </c>
      <c r="B7" s="7">
        <v>760</v>
      </c>
      <c r="C7" s="8">
        <v>154</v>
      </c>
      <c r="D7" s="9">
        <f t="shared" si="0"/>
        <v>914</v>
      </c>
      <c r="E7" s="10">
        <f t="shared" si="1"/>
        <v>2149</v>
      </c>
      <c r="G7" s="15"/>
      <c r="H7" s="15"/>
    </row>
    <row r="8" spans="1:10" x14ac:dyDescent="0.35">
      <c r="A8" s="6">
        <v>44811</v>
      </c>
      <c r="B8" s="16">
        <v>1538</v>
      </c>
      <c r="C8" s="8">
        <v>445</v>
      </c>
      <c r="D8" s="9">
        <f t="shared" si="0"/>
        <v>1983</v>
      </c>
      <c r="E8" s="10">
        <f t="shared" si="1"/>
        <v>4132</v>
      </c>
      <c r="G8" s="15"/>
      <c r="H8" s="15"/>
      <c r="J8" s="15"/>
    </row>
    <row r="9" spans="1:10" x14ac:dyDescent="0.35">
      <c r="A9" s="6">
        <v>44812</v>
      </c>
      <c r="B9" s="16">
        <v>3079</v>
      </c>
      <c r="C9" s="17">
        <v>557</v>
      </c>
      <c r="D9" s="9">
        <f t="shared" si="0"/>
        <v>3636</v>
      </c>
      <c r="E9" s="10">
        <f t="shared" si="1"/>
        <v>7768</v>
      </c>
    </row>
    <row r="10" spans="1:10" x14ac:dyDescent="0.35">
      <c r="A10" s="6">
        <v>44813</v>
      </c>
      <c r="B10" s="16">
        <v>5425</v>
      </c>
      <c r="C10" s="17">
        <v>759</v>
      </c>
      <c r="D10" s="9">
        <f t="shared" si="0"/>
        <v>6184</v>
      </c>
      <c r="E10" s="10">
        <f t="shared" si="1"/>
        <v>13952</v>
      </c>
    </row>
    <row r="11" spans="1:10" x14ac:dyDescent="0.35">
      <c r="A11" s="6">
        <v>44814</v>
      </c>
      <c r="B11" s="16">
        <v>1953</v>
      </c>
      <c r="C11" s="17">
        <v>617</v>
      </c>
      <c r="D11" s="9">
        <f t="shared" si="0"/>
        <v>2570</v>
      </c>
      <c r="E11" s="10">
        <f t="shared" si="1"/>
        <v>16522</v>
      </c>
      <c r="H11" s="15"/>
    </row>
    <row r="12" spans="1:10" x14ac:dyDescent="0.35">
      <c r="A12" s="6">
        <v>44815</v>
      </c>
      <c r="B12" s="16">
        <v>263</v>
      </c>
      <c r="C12" s="17">
        <v>141</v>
      </c>
      <c r="D12" s="9">
        <f t="shared" si="0"/>
        <v>404</v>
      </c>
      <c r="E12" s="10">
        <f t="shared" si="1"/>
        <v>16926</v>
      </c>
    </row>
    <row r="13" spans="1:10" x14ac:dyDescent="0.35">
      <c r="A13" s="6">
        <v>44816</v>
      </c>
      <c r="B13" s="16">
        <v>16362</v>
      </c>
      <c r="C13" s="8">
        <v>2391</v>
      </c>
      <c r="D13" s="9">
        <f t="shared" si="0"/>
        <v>18753</v>
      </c>
      <c r="E13" s="10">
        <f t="shared" si="1"/>
        <v>35679</v>
      </c>
      <c r="G13" s="15"/>
    </row>
    <row r="14" spans="1:10" x14ac:dyDescent="0.35">
      <c r="A14" s="6">
        <v>44817</v>
      </c>
      <c r="B14" s="16">
        <v>23264</v>
      </c>
      <c r="C14" s="17">
        <v>3305</v>
      </c>
      <c r="D14" s="9">
        <f t="shared" si="0"/>
        <v>26569</v>
      </c>
      <c r="E14" s="10">
        <f t="shared" si="1"/>
        <v>62248</v>
      </c>
      <c r="G14" s="15"/>
    </row>
    <row r="15" spans="1:10" x14ac:dyDescent="0.35">
      <c r="A15" s="6">
        <v>44818</v>
      </c>
      <c r="B15" s="16">
        <v>30732</v>
      </c>
      <c r="C15" s="17">
        <v>4805</v>
      </c>
      <c r="D15" s="9">
        <f t="shared" si="0"/>
        <v>35537</v>
      </c>
      <c r="E15" s="10">
        <f t="shared" si="1"/>
        <v>97785</v>
      </c>
    </row>
    <row r="16" spans="1:10" x14ac:dyDescent="0.35">
      <c r="A16" s="6">
        <v>44819</v>
      </c>
      <c r="B16" s="16">
        <v>39000</v>
      </c>
      <c r="C16" s="17">
        <v>5789</v>
      </c>
      <c r="D16" s="9">
        <f t="shared" si="0"/>
        <v>44789</v>
      </c>
      <c r="E16" s="10">
        <f t="shared" si="1"/>
        <v>142574</v>
      </c>
    </row>
    <row r="17" spans="1:8" x14ac:dyDescent="0.35">
      <c r="A17" s="6">
        <v>44820</v>
      </c>
      <c r="B17" s="16">
        <v>47376</v>
      </c>
      <c r="C17" s="17">
        <v>6304</v>
      </c>
      <c r="D17" s="9">
        <f t="shared" si="0"/>
        <v>53680</v>
      </c>
      <c r="E17" s="10">
        <f t="shared" si="1"/>
        <v>196254</v>
      </c>
    </row>
    <row r="18" spans="1:8" x14ac:dyDescent="0.35">
      <c r="A18" s="6">
        <v>44821</v>
      </c>
      <c r="B18" s="16">
        <v>25269</v>
      </c>
      <c r="C18" s="17">
        <v>3308</v>
      </c>
      <c r="D18" s="9">
        <f t="shared" si="0"/>
        <v>28577</v>
      </c>
      <c r="E18" s="10">
        <f t="shared" si="1"/>
        <v>224831</v>
      </c>
    </row>
    <row r="19" spans="1:8" x14ac:dyDescent="0.35">
      <c r="A19" s="6">
        <v>44822</v>
      </c>
      <c r="B19" s="16">
        <v>8728</v>
      </c>
      <c r="C19" s="17">
        <v>1000</v>
      </c>
      <c r="D19" s="9">
        <f t="shared" si="0"/>
        <v>9728</v>
      </c>
      <c r="E19" s="10">
        <f t="shared" si="1"/>
        <v>234559</v>
      </c>
    </row>
    <row r="20" spans="1:8" x14ac:dyDescent="0.35">
      <c r="A20" s="6">
        <v>44823</v>
      </c>
      <c r="B20" s="16">
        <v>7400</v>
      </c>
      <c r="C20" s="17">
        <v>1108</v>
      </c>
      <c r="D20" s="9">
        <f t="shared" si="0"/>
        <v>8508</v>
      </c>
      <c r="E20" s="29">
        <f t="shared" ref="E20:E23" si="2">SUM(E19,D20)</f>
        <v>243067</v>
      </c>
    </row>
    <row r="21" spans="1:8" x14ac:dyDescent="0.35">
      <c r="A21" s="6">
        <v>44824</v>
      </c>
      <c r="B21" s="16">
        <v>61170</v>
      </c>
      <c r="C21" s="17">
        <v>8287</v>
      </c>
      <c r="D21" s="9">
        <f t="shared" si="0"/>
        <v>69457</v>
      </c>
      <c r="E21" s="29">
        <f t="shared" si="2"/>
        <v>312524</v>
      </c>
    </row>
    <row r="22" spans="1:8" x14ac:dyDescent="0.35">
      <c r="A22" s="6">
        <v>44825</v>
      </c>
      <c r="B22" s="16">
        <v>70555</v>
      </c>
      <c r="C22" s="17">
        <v>9244</v>
      </c>
      <c r="D22" s="9">
        <f t="shared" si="0"/>
        <v>79799</v>
      </c>
      <c r="E22" s="29">
        <f t="shared" si="2"/>
        <v>392323</v>
      </c>
      <c r="G22" s="15"/>
    </row>
    <row r="23" spans="1:8" x14ac:dyDescent="0.35">
      <c r="A23" s="6">
        <v>44826</v>
      </c>
      <c r="B23" s="16">
        <v>73796</v>
      </c>
      <c r="C23" s="17">
        <v>10605</v>
      </c>
      <c r="D23" s="9">
        <f t="shared" si="0"/>
        <v>84401</v>
      </c>
      <c r="E23" s="29">
        <f t="shared" si="2"/>
        <v>476724</v>
      </c>
      <c r="F23" s="15"/>
    </row>
    <row r="24" spans="1:8" x14ac:dyDescent="0.35">
      <c r="A24" s="6">
        <v>44827</v>
      </c>
      <c r="B24" s="16">
        <v>72298</v>
      </c>
      <c r="C24" s="17">
        <v>10771</v>
      </c>
      <c r="D24" s="9">
        <f t="shared" si="0"/>
        <v>83069</v>
      </c>
      <c r="E24" s="19">
        <f t="shared" ref="E24:E41" si="3">SUM(E23,D24)</f>
        <v>559793</v>
      </c>
      <c r="G24" s="15"/>
    </row>
    <row r="25" spans="1:8" x14ac:dyDescent="0.35">
      <c r="A25" s="6">
        <v>44828</v>
      </c>
      <c r="B25" s="16">
        <v>31196</v>
      </c>
      <c r="C25" s="17">
        <v>6342</v>
      </c>
      <c r="D25" s="9">
        <f t="shared" si="0"/>
        <v>37538</v>
      </c>
      <c r="E25" s="19">
        <f t="shared" si="3"/>
        <v>597331</v>
      </c>
      <c r="F25" s="15"/>
    </row>
    <row r="26" spans="1:8" x14ac:dyDescent="0.35">
      <c r="A26" s="6">
        <v>44829</v>
      </c>
      <c r="B26" s="16">
        <v>9102</v>
      </c>
      <c r="C26" s="17">
        <v>1633</v>
      </c>
      <c r="D26" s="9">
        <f t="shared" si="0"/>
        <v>10735</v>
      </c>
      <c r="E26" s="19">
        <f t="shared" si="3"/>
        <v>608066</v>
      </c>
    </row>
    <row r="27" spans="1:8" x14ac:dyDescent="0.35">
      <c r="A27" s="6">
        <v>44830</v>
      </c>
      <c r="B27" s="16">
        <v>78445</v>
      </c>
      <c r="C27" s="17">
        <v>11068</v>
      </c>
      <c r="D27" s="9">
        <f t="shared" si="0"/>
        <v>89513</v>
      </c>
      <c r="E27" s="19">
        <f t="shared" si="3"/>
        <v>697579</v>
      </c>
      <c r="G27" s="15"/>
    </row>
    <row r="28" spans="1:8" x14ac:dyDescent="0.35">
      <c r="A28" s="6">
        <v>44831</v>
      </c>
      <c r="B28" s="16">
        <v>83589</v>
      </c>
      <c r="C28" s="17">
        <v>11546</v>
      </c>
      <c r="D28" s="9">
        <f t="shared" si="0"/>
        <v>95135</v>
      </c>
      <c r="E28" s="19">
        <f t="shared" si="3"/>
        <v>792714</v>
      </c>
    </row>
    <row r="29" spans="1:8" x14ac:dyDescent="0.35">
      <c r="A29" s="6">
        <v>44832</v>
      </c>
      <c r="B29" s="16">
        <v>96081</v>
      </c>
      <c r="C29" s="17">
        <v>13300</v>
      </c>
      <c r="D29" s="9">
        <f t="shared" si="0"/>
        <v>109381</v>
      </c>
      <c r="E29" s="19">
        <f t="shared" si="3"/>
        <v>902095</v>
      </c>
      <c r="G29" s="15"/>
      <c r="H29" s="15"/>
    </row>
    <row r="30" spans="1:8" x14ac:dyDescent="0.35">
      <c r="A30" s="6">
        <v>44833</v>
      </c>
      <c r="B30" s="16">
        <v>104791</v>
      </c>
      <c r="C30" s="17">
        <v>14615</v>
      </c>
      <c r="D30" s="9">
        <f t="shared" si="0"/>
        <v>119406</v>
      </c>
      <c r="E30" s="19">
        <f t="shared" si="3"/>
        <v>1021501</v>
      </c>
    </row>
    <row r="31" spans="1:8" x14ac:dyDescent="0.35">
      <c r="A31" s="6">
        <v>44834</v>
      </c>
      <c r="B31" s="16">
        <v>90247</v>
      </c>
      <c r="C31" s="17">
        <v>14652</v>
      </c>
      <c r="D31" s="9">
        <f t="shared" si="0"/>
        <v>104899</v>
      </c>
      <c r="E31" s="19">
        <f t="shared" si="3"/>
        <v>1126400</v>
      </c>
    </row>
    <row r="32" spans="1:8" x14ac:dyDescent="0.35">
      <c r="A32" s="6">
        <v>44835</v>
      </c>
      <c r="B32" s="16">
        <v>40260</v>
      </c>
      <c r="C32" s="17">
        <v>8026</v>
      </c>
      <c r="D32" s="9">
        <f t="shared" si="0"/>
        <v>48286</v>
      </c>
      <c r="E32" s="19">
        <f t="shared" si="3"/>
        <v>1174686</v>
      </c>
      <c r="F32" s="15"/>
      <c r="G32" s="15"/>
    </row>
    <row r="33" spans="1:8" x14ac:dyDescent="0.35">
      <c r="A33" s="6">
        <v>44836</v>
      </c>
      <c r="B33" s="16">
        <v>11963</v>
      </c>
      <c r="C33" s="17">
        <v>2404</v>
      </c>
      <c r="D33" s="9">
        <f t="shared" si="0"/>
        <v>14367</v>
      </c>
      <c r="E33" s="19">
        <f t="shared" si="3"/>
        <v>1189053</v>
      </c>
      <c r="G33" s="15"/>
    </row>
    <row r="34" spans="1:8" x14ac:dyDescent="0.35">
      <c r="A34" s="6">
        <v>44837</v>
      </c>
      <c r="B34" s="16">
        <v>94227</v>
      </c>
      <c r="C34" s="17">
        <v>12950</v>
      </c>
      <c r="D34" s="9">
        <f t="shared" si="0"/>
        <v>107177</v>
      </c>
      <c r="E34" s="19">
        <f t="shared" si="3"/>
        <v>1296230</v>
      </c>
    </row>
    <row r="35" spans="1:8" x14ac:dyDescent="0.35">
      <c r="A35" s="6">
        <v>44838</v>
      </c>
      <c r="B35" s="16">
        <v>93467</v>
      </c>
      <c r="C35" s="17">
        <v>13518</v>
      </c>
      <c r="D35" s="9">
        <f t="shared" si="0"/>
        <v>106985</v>
      </c>
      <c r="E35" s="19">
        <f t="shared" si="3"/>
        <v>1403215</v>
      </c>
      <c r="F35" s="15"/>
    </row>
    <row r="36" spans="1:8" x14ac:dyDescent="0.35">
      <c r="A36" s="6">
        <v>44839</v>
      </c>
      <c r="B36" s="16">
        <v>84307</v>
      </c>
      <c r="C36" s="17">
        <v>11733</v>
      </c>
      <c r="D36" s="9">
        <f t="shared" si="0"/>
        <v>96040</v>
      </c>
      <c r="E36" s="19">
        <f t="shared" si="3"/>
        <v>1499255</v>
      </c>
      <c r="G36" s="15"/>
      <c r="H36" s="15"/>
    </row>
    <row r="37" spans="1:8" x14ac:dyDescent="0.35">
      <c r="A37" s="6">
        <v>44840</v>
      </c>
      <c r="B37" s="16">
        <v>87373</v>
      </c>
      <c r="C37" s="17">
        <v>11466</v>
      </c>
      <c r="D37" s="9">
        <f t="shared" si="0"/>
        <v>98839</v>
      </c>
      <c r="E37" s="19">
        <f t="shared" si="3"/>
        <v>1598094</v>
      </c>
    </row>
    <row r="38" spans="1:8" x14ac:dyDescent="0.35">
      <c r="A38" s="6">
        <v>44841</v>
      </c>
      <c r="B38" s="16">
        <v>79370</v>
      </c>
      <c r="C38" s="17">
        <v>10762</v>
      </c>
      <c r="D38" s="9">
        <f t="shared" si="0"/>
        <v>90132</v>
      </c>
      <c r="E38" s="19">
        <f t="shared" si="3"/>
        <v>1688226</v>
      </c>
    </row>
    <row r="39" spans="1:8" x14ac:dyDescent="0.35">
      <c r="A39" s="6">
        <v>44842</v>
      </c>
      <c r="B39" s="16">
        <v>33886</v>
      </c>
      <c r="C39" s="17">
        <v>7084</v>
      </c>
      <c r="D39" s="9">
        <f t="shared" si="0"/>
        <v>40970</v>
      </c>
      <c r="E39" s="19">
        <f t="shared" si="3"/>
        <v>1729196</v>
      </c>
      <c r="H39" s="15"/>
    </row>
    <row r="40" spans="1:8" x14ac:dyDescent="0.35">
      <c r="A40" s="6">
        <v>44843</v>
      </c>
      <c r="B40" s="16">
        <v>9562</v>
      </c>
      <c r="C40" s="17">
        <v>1920</v>
      </c>
      <c r="D40" s="9">
        <f t="shared" si="0"/>
        <v>11482</v>
      </c>
      <c r="E40" s="19">
        <f t="shared" si="3"/>
        <v>1740678</v>
      </c>
    </row>
    <row r="41" spans="1:8" x14ac:dyDescent="0.35">
      <c r="A41" s="6">
        <v>44844</v>
      </c>
      <c r="B41" s="16">
        <v>84705</v>
      </c>
      <c r="C41" s="17">
        <v>11603</v>
      </c>
      <c r="D41" s="9">
        <f t="shared" si="0"/>
        <v>96308</v>
      </c>
      <c r="E41" s="19">
        <f t="shared" si="3"/>
        <v>1836986</v>
      </c>
    </row>
    <row r="42" spans="1:8" x14ac:dyDescent="0.35">
      <c r="A42" s="6">
        <v>44845</v>
      </c>
      <c r="B42" s="16">
        <v>83108</v>
      </c>
      <c r="C42" s="17">
        <v>11002</v>
      </c>
      <c r="D42" s="9">
        <f t="shared" si="0"/>
        <v>94110</v>
      </c>
      <c r="E42" s="19">
        <f>SUM(E41,D42)</f>
        <v>1931096</v>
      </c>
    </row>
    <row r="43" spans="1:8" x14ac:dyDescent="0.35">
      <c r="A43" s="6">
        <v>44846</v>
      </c>
      <c r="B43" s="16">
        <v>75269</v>
      </c>
      <c r="C43" s="17">
        <v>10655</v>
      </c>
      <c r="D43" s="9">
        <f t="shared" si="0"/>
        <v>85924</v>
      </c>
      <c r="E43" s="19">
        <f>SUM(E42,D43)</f>
        <v>2017020</v>
      </c>
    </row>
    <row r="44" spans="1:8" x14ac:dyDescent="0.35">
      <c r="A44" s="6">
        <v>44847</v>
      </c>
      <c r="B44" s="16">
        <v>76113</v>
      </c>
      <c r="C44" s="17">
        <v>9928</v>
      </c>
      <c r="D44" s="9">
        <f t="shared" si="0"/>
        <v>86041</v>
      </c>
      <c r="E44" s="19">
        <f>SUM(E43,D44)</f>
        <v>2103061</v>
      </c>
    </row>
    <row r="45" spans="1:8" x14ac:dyDescent="0.35">
      <c r="A45" s="6">
        <v>44848</v>
      </c>
      <c r="B45" s="16">
        <v>75885</v>
      </c>
      <c r="C45" s="17">
        <v>10051</v>
      </c>
      <c r="D45" s="9">
        <f t="shared" si="0"/>
        <v>85936</v>
      </c>
      <c r="E45" s="19">
        <f t="shared" ref="E45:E52" si="4">SUM(E44,D45)</f>
        <v>2188997</v>
      </c>
    </row>
    <row r="46" spans="1:8" x14ac:dyDescent="0.35">
      <c r="A46" s="6">
        <v>44849</v>
      </c>
      <c r="B46" s="16">
        <v>67778</v>
      </c>
      <c r="C46" s="17">
        <v>11126</v>
      </c>
      <c r="D46" s="9">
        <f t="shared" si="0"/>
        <v>78904</v>
      </c>
      <c r="E46" s="19">
        <f t="shared" si="4"/>
        <v>2267901</v>
      </c>
    </row>
    <row r="47" spans="1:8" x14ac:dyDescent="0.35">
      <c r="A47" s="6">
        <v>44850</v>
      </c>
      <c r="B47" s="16">
        <v>19000</v>
      </c>
      <c r="C47" s="17">
        <v>2535</v>
      </c>
      <c r="D47" s="9">
        <f t="shared" si="0"/>
        <v>21535</v>
      </c>
      <c r="E47" s="19">
        <f t="shared" si="4"/>
        <v>2289436</v>
      </c>
    </row>
    <row r="48" spans="1:8" x14ac:dyDescent="0.35">
      <c r="A48" s="6">
        <v>44851</v>
      </c>
      <c r="B48" s="16">
        <v>126336</v>
      </c>
      <c r="C48" s="17">
        <v>16781</v>
      </c>
      <c r="D48" s="9">
        <f t="shared" si="0"/>
        <v>143117</v>
      </c>
      <c r="E48" s="19">
        <f t="shared" si="4"/>
        <v>2432553</v>
      </c>
    </row>
    <row r="49" spans="1:6" x14ac:dyDescent="0.35">
      <c r="A49" s="6">
        <v>44852</v>
      </c>
      <c r="B49" s="16">
        <v>116248</v>
      </c>
      <c r="C49" s="17">
        <v>15871</v>
      </c>
      <c r="D49" s="9">
        <f t="shared" si="0"/>
        <v>132119</v>
      </c>
      <c r="E49" s="19">
        <f t="shared" si="4"/>
        <v>2564672</v>
      </c>
    </row>
    <row r="50" spans="1:6" x14ac:dyDescent="0.35">
      <c r="A50" s="6">
        <v>44853</v>
      </c>
      <c r="B50" s="16">
        <v>108563</v>
      </c>
      <c r="C50" s="17">
        <v>13793</v>
      </c>
      <c r="D50" s="9">
        <f t="shared" si="0"/>
        <v>122356</v>
      </c>
      <c r="E50" s="19">
        <f t="shared" si="4"/>
        <v>2687028</v>
      </c>
    </row>
    <row r="51" spans="1:6" x14ac:dyDescent="0.35">
      <c r="A51" s="6">
        <v>44854</v>
      </c>
      <c r="B51" s="16">
        <v>101225</v>
      </c>
      <c r="C51" s="17">
        <v>12640</v>
      </c>
      <c r="D51" s="9">
        <f t="shared" si="0"/>
        <v>113865</v>
      </c>
      <c r="E51" s="19">
        <f t="shared" si="4"/>
        <v>2800893</v>
      </c>
    </row>
    <row r="52" spans="1:6" x14ac:dyDescent="0.35">
      <c r="A52" s="6">
        <v>44855</v>
      </c>
      <c r="B52" s="16">
        <v>101548</v>
      </c>
      <c r="C52" s="17">
        <v>12129</v>
      </c>
      <c r="D52" s="9">
        <f t="shared" si="0"/>
        <v>113677</v>
      </c>
      <c r="E52" s="19">
        <f t="shared" si="4"/>
        <v>2914570</v>
      </c>
    </row>
    <row r="53" spans="1:6" x14ac:dyDescent="0.35">
      <c r="A53" s="6">
        <v>44856</v>
      </c>
      <c r="B53" s="16">
        <v>51831</v>
      </c>
      <c r="C53" s="17">
        <v>8495</v>
      </c>
      <c r="D53" s="9">
        <f t="shared" si="0"/>
        <v>60326</v>
      </c>
      <c r="E53" s="19">
        <f>SUM(E52,D53)</f>
        <v>2974896</v>
      </c>
      <c r="F53" s="15"/>
    </row>
    <row r="54" spans="1:6" x14ac:dyDescent="0.35">
      <c r="A54" s="6">
        <v>44857</v>
      </c>
      <c r="B54" s="16">
        <v>15348</v>
      </c>
      <c r="C54" s="17">
        <v>2393</v>
      </c>
      <c r="D54" s="9">
        <f t="shared" si="0"/>
        <v>17741</v>
      </c>
      <c r="E54" s="19">
        <f>SUM(E53,D54)</f>
        <v>2992637</v>
      </c>
    </row>
    <row r="55" spans="1:6" x14ac:dyDescent="0.35">
      <c r="A55" s="6">
        <v>44858</v>
      </c>
      <c r="B55" s="16">
        <v>86148</v>
      </c>
      <c r="C55" s="17">
        <v>10412</v>
      </c>
      <c r="D55" s="9">
        <f t="shared" si="0"/>
        <v>96560</v>
      </c>
      <c r="E55" s="19">
        <f>SUM(E54,D55)</f>
        <v>3089197</v>
      </c>
    </row>
    <row r="56" spans="1:6" x14ac:dyDescent="0.35">
      <c r="A56" s="6">
        <v>44859</v>
      </c>
      <c r="B56" s="16">
        <v>83805</v>
      </c>
      <c r="C56" s="17">
        <v>10563</v>
      </c>
      <c r="D56" s="9">
        <f t="shared" si="0"/>
        <v>94368</v>
      </c>
      <c r="E56" s="19">
        <f t="shared" ref="E56:E83" si="5">SUM(E55,D56)</f>
        <v>3183565</v>
      </c>
    </row>
    <row r="57" spans="1:6" x14ac:dyDescent="0.35">
      <c r="A57" s="6">
        <v>44860</v>
      </c>
      <c r="B57" s="16">
        <v>75031</v>
      </c>
      <c r="C57" s="17">
        <v>9072</v>
      </c>
      <c r="D57" s="9">
        <f t="shared" si="0"/>
        <v>84103</v>
      </c>
      <c r="E57" s="19">
        <f t="shared" si="5"/>
        <v>3267668</v>
      </c>
    </row>
    <row r="58" spans="1:6" x14ac:dyDescent="0.35">
      <c r="A58" s="6">
        <v>44861</v>
      </c>
      <c r="B58" s="16">
        <v>74077</v>
      </c>
      <c r="C58" s="17">
        <v>8404</v>
      </c>
      <c r="D58" s="9">
        <f t="shared" si="0"/>
        <v>82481</v>
      </c>
      <c r="E58" s="19">
        <f t="shared" si="5"/>
        <v>3350149</v>
      </c>
    </row>
    <row r="59" spans="1:6" x14ac:dyDescent="0.35">
      <c r="A59" s="6">
        <v>44862</v>
      </c>
      <c r="B59" s="16">
        <v>72646</v>
      </c>
      <c r="C59" s="17">
        <v>9238</v>
      </c>
      <c r="D59" s="9">
        <f t="shared" si="0"/>
        <v>81884</v>
      </c>
      <c r="E59" s="19">
        <f t="shared" si="5"/>
        <v>3432033</v>
      </c>
    </row>
    <row r="60" spans="1:6" x14ac:dyDescent="0.35">
      <c r="A60" s="6">
        <v>44863</v>
      </c>
      <c r="B60" s="16">
        <v>38722</v>
      </c>
      <c r="C60" s="17">
        <v>6503</v>
      </c>
      <c r="D60" s="9">
        <f t="shared" si="0"/>
        <v>45225</v>
      </c>
      <c r="E60" s="19">
        <f t="shared" si="5"/>
        <v>3477258</v>
      </c>
    </row>
    <row r="61" spans="1:6" x14ac:dyDescent="0.35">
      <c r="A61" s="6">
        <v>44864</v>
      </c>
      <c r="B61" s="16">
        <v>11930</v>
      </c>
      <c r="C61" s="17">
        <v>2214</v>
      </c>
      <c r="D61" s="9">
        <f t="shared" si="0"/>
        <v>14144</v>
      </c>
      <c r="E61" s="19">
        <f t="shared" si="5"/>
        <v>3491402</v>
      </c>
      <c r="F61" s="15"/>
    </row>
    <row r="62" spans="1:6" x14ac:dyDescent="0.35">
      <c r="A62" s="6">
        <v>44865</v>
      </c>
      <c r="B62" s="16">
        <v>67004</v>
      </c>
      <c r="C62" s="17">
        <v>9228</v>
      </c>
      <c r="D62" s="9">
        <f t="shared" si="0"/>
        <v>76232</v>
      </c>
      <c r="E62" s="19">
        <f t="shared" si="5"/>
        <v>3567634</v>
      </c>
      <c r="F62" s="15"/>
    </row>
    <row r="63" spans="1:6" x14ac:dyDescent="0.35">
      <c r="A63" s="6">
        <v>44866</v>
      </c>
      <c r="B63" s="16">
        <v>62949</v>
      </c>
      <c r="C63" s="17">
        <v>7466</v>
      </c>
      <c r="D63" s="9">
        <f t="shared" si="0"/>
        <v>70415</v>
      </c>
      <c r="E63" s="19">
        <f t="shared" si="5"/>
        <v>3638049</v>
      </c>
      <c r="F63" s="15"/>
    </row>
    <row r="64" spans="1:6" x14ac:dyDescent="0.35">
      <c r="A64" s="6">
        <v>44867</v>
      </c>
      <c r="B64" s="16">
        <v>57330</v>
      </c>
      <c r="C64" s="17">
        <v>7151</v>
      </c>
      <c r="D64" s="9">
        <f t="shared" si="0"/>
        <v>64481</v>
      </c>
      <c r="E64" s="19">
        <f t="shared" si="5"/>
        <v>3702530</v>
      </c>
      <c r="F64" s="15"/>
    </row>
    <row r="65" spans="1:6" x14ac:dyDescent="0.35">
      <c r="A65" s="6">
        <v>44868</v>
      </c>
      <c r="B65" s="16">
        <v>58552</v>
      </c>
      <c r="C65" s="17">
        <v>6769</v>
      </c>
      <c r="D65" s="9">
        <f t="shared" si="0"/>
        <v>65321</v>
      </c>
      <c r="E65" s="19">
        <f t="shared" si="5"/>
        <v>3767851</v>
      </c>
      <c r="F65" s="15"/>
    </row>
    <row r="66" spans="1:6" x14ac:dyDescent="0.35">
      <c r="A66" s="6">
        <v>44869</v>
      </c>
      <c r="B66" s="16">
        <v>59054</v>
      </c>
      <c r="C66" s="17">
        <v>7101</v>
      </c>
      <c r="D66" s="9">
        <f t="shared" si="0"/>
        <v>66155</v>
      </c>
      <c r="E66" s="19">
        <f t="shared" si="5"/>
        <v>3834006</v>
      </c>
      <c r="F66" s="15"/>
    </row>
    <row r="67" spans="1:6" x14ac:dyDescent="0.35">
      <c r="A67" s="6">
        <v>44870</v>
      </c>
      <c r="B67" s="16">
        <v>30048</v>
      </c>
      <c r="C67" s="17">
        <v>4612</v>
      </c>
      <c r="D67" s="9">
        <f t="shared" ref="D67:D130" si="6">SUM(B67:C67)</f>
        <v>34660</v>
      </c>
      <c r="E67" s="19">
        <f t="shared" si="5"/>
        <v>3868666</v>
      </c>
    </row>
    <row r="68" spans="1:6" x14ac:dyDescent="0.35">
      <c r="A68" s="6">
        <v>44871</v>
      </c>
      <c r="B68" s="16">
        <v>9141</v>
      </c>
      <c r="C68" s="17">
        <v>1010</v>
      </c>
      <c r="D68" s="9">
        <f t="shared" si="6"/>
        <v>10151</v>
      </c>
      <c r="E68" s="19">
        <f t="shared" si="5"/>
        <v>3878817</v>
      </c>
    </row>
    <row r="69" spans="1:6" x14ac:dyDescent="0.35">
      <c r="A69" s="6">
        <v>44872</v>
      </c>
      <c r="B69" s="16">
        <v>48389</v>
      </c>
      <c r="C69" s="17">
        <v>5816</v>
      </c>
      <c r="D69" s="9">
        <f t="shared" si="6"/>
        <v>54205</v>
      </c>
      <c r="E69" s="19">
        <f t="shared" si="5"/>
        <v>3933022</v>
      </c>
    </row>
    <row r="70" spans="1:6" x14ac:dyDescent="0.35">
      <c r="A70" s="6">
        <v>44873</v>
      </c>
      <c r="B70" s="16">
        <v>45697</v>
      </c>
      <c r="C70" s="17">
        <v>5472</v>
      </c>
      <c r="D70" s="9">
        <f t="shared" si="6"/>
        <v>51169</v>
      </c>
      <c r="E70" s="19">
        <f t="shared" si="5"/>
        <v>3984191</v>
      </c>
    </row>
    <row r="71" spans="1:6" x14ac:dyDescent="0.35">
      <c r="A71" s="6">
        <v>44874</v>
      </c>
      <c r="B71" s="16">
        <v>41064</v>
      </c>
      <c r="C71" s="17">
        <v>5122</v>
      </c>
      <c r="D71" s="9">
        <f t="shared" si="6"/>
        <v>46186</v>
      </c>
      <c r="E71" s="19">
        <f t="shared" si="5"/>
        <v>4030377</v>
      </c>
    </row>
    <row r="72" spans="1:6" x14ac:dyDescent="0.35">
      <c r="A72" s="6">
        <v>44875</v>
      </c>
      <c r="B72" s="16">
        <v>41388</v>
      </c>
      <c r="C72" s="17">
        <v>5024</v>
      </c>
      <c r="D72" s="9">
        <f t="shared" si="6"/>
        <v>46412</v>
      </c>
      <c r="E72" s="19">
        <f t="shared" si="5"/>
        <v>4076789</v>
      </c>
    </row>
    <row r="73" spans="1:6" x14ac:dyDescent="0.35">
      <c r="A73" s="6">
        <v>44876</v>
      </c>
      <c r="B73" s="16">
        <v>45303</v>
      </c>
      <c r="C73" s="17">
        <v>6152</v>
      </c>
      <c r="D73" s="9">
        <f t="shared" si="6"/>
        <v>51455</v>
      </c>
      <c r="E73" s="19">
        <f t="shared" si="5"/>
        <v>4128244</v>
      </c>
    </row>
    <row r="74" spans="1:6" x14ac:dyDescent="0.35">
      <c r="A74" s="6">
        <v>44877</v>
      </c>
      <c r="B74" s="16">
        <v>23061</v>
      </c>
      <c r="C74" s="17">
        <v>4104</v>
      </c>
      <c r="D74" s="9">
        <f t="shared" si="6"/>
        <v>27165</v>
      </c>
      <c r="E74" s="19">
        <f t="shared" si="5"/>
        <v>4155409</v>
      </c>
    </row>
    <row r="75" spans="1:6" x14ac:dyDescent="0.35">
      <c r="A75" s="6">
        <v>44878</v>
      </c>
      <c r="B75" s="16">
        <v>5905</v>
      </c>
      <c r="C75" s="17">
        <v>1044</v>
      </c>
      <c r="D75" s="9">
        <f t="shared" si="6"/>
        <v>6949</v>
      </c>
      <c r="E75" s="19">
        <f t="shared" si="5"/>
        <v>4162358</v>
      </c>
    </row>
    <row r="76" spans="1:6" x14ac:dyDescent="0.35">
      <c r="A76" s="6">
        <v>44879</v>
      </c>
      <c r="B76" s="16">
        <v>37298</v>
      </c>
      <c r="C76" s="17">
        <v>5244</v>
      </c>
      <c r="D76" s="9">
        <f t="shared" si="6"/>
        <v>42542</v>
      </c>
      <c r="E76" s="19">
        <f t="shared" si="5"/>
        <v>4204900</v>
      </c>
    </row>
    <row r="77" spans="1:6" x14ac:dyDescent="0.35">
      <c r="A77" s="6">
        <v>44880</v>
      </c>
      <c r="B77" s="16">
        <v>32834</v>
      </c>
      <c r="C77" s="17">
        <v>4330</v>
      </c>
      <c r="D77" s="9">
        <f t="shared" si="6"/>
        <v>37164</v>
      </c>
      <c r="E77" s="19">
        <f t="shared" si="5"/>
        <v>4242064</v>
      </c>
    </row>
    <row r="78" spans="1:6" x14ac:dyDescent="0.35">
      <c r="A78" s="6">
        <v>44881</v>
      </c>
      <c r="B78" s="16">
        <v>29853</v>
      </c>
      <c r="C78" s="17">
        <v>3963</v>
      </c>
      <c r="D78" s="9">
        <f t="shared" si="6"/>
        <v>33816</v>
      </c>
      <c r="E78" s="19">
        <f t="shared" si="5"/>
        <v>4275880</v>
      </c>
    </row>
    <row r="79" spans="1:6" x14ac:dyDescent="0.35">
      <c r="A79" s="6">
        <v>44882</v>
      </c>
      <c r="B79" s="16">
        <v>27837</v>
      </c>
      <c r="C79" s="17">
        <v>3555</v>
      </c>
      <c r="D79" s="9">
        <f t="shared" si="6"/>
        <v>31392</v>
      </c>
      <c r="E79" s="19">
        <f t="shared" si="5"/>
        <v>4307272</v>
      </c>
    </row>
    <row r="80" spans="1:6" x14ac:dyDescent="0.35">
      <c r="A80" s="6">
        <v>44883</v>
      </c>
      <c r="B80" s="16">
        <v>29675</v>
      </c>
      <c r="C80" s="17">
        <v>4163</v>
      </c>
      <c r="D80" s="9">
        <f t="shared" si="6"/>
        <v>33838</v>
      </c>
      <c r="E80" s="19">
        <f t="shared" si="5"/>
        <v>4341110</v>
      </c>
    </row>
    <row r="81" spans="1:8" x14ac:dyDescent="0.35">
      <c r="A81" s="6">
        <v>44884</v>
      </c>
      <c r="B81" s="16">
        <v>14657</v>
      </c>
      <c r="C81" s="17">
        <v>2822</v>
      </c>
      <c r="D81" s="9">
        <f t="shared" si="6"/>
        <v>17479</v>
      </c>
      <c r="E81" s="19">
        <f t="shared" si="5"/>
        <v>4358589</v>
      </c>
    </row>
    <row r="82" spans="1:8" x14ac:dyDescent="0.35">
      <c r="A82" s="6">
        <v>44885</v>
      </c>
      <c r="B82" s="16">
        <v>3484</v>
      </c>
      <c r="C82" s="17">
        <v>545</v>
      </c>
      <c r="D82" s="9">
        <f t="shared" si="6"/>
        <v>4029</v>
      </c>
      <c r="E82" s="19">
        <f t="shared" si="5"/>
        <v>4362618</v>
      </c>
    </row>
    <row r="83" spans="1:8" x14ac:dyDescent="0.35">
      <c r="A83" s="6">
        <v>44886</v>
      </c>
      <c r="B83" s="16">
        <v>22651</v>
      </c>
      <c r="C83" s="17">
        <v>3293</v>
      </c>
      <c r="D83" s="9">
        <f t="shared" si="6"/>
        <v>25944</v>
      </c>
      <c r="E83" s="19">
        <f t="shared" si="5"/>
        <v>4388562</v>
      </c>
    </row>
    <row r="84" spans="1:8" x14ac:dyDescent="0.35">
      <c r="A84" s="6">
        <v>44887</v>
      </c>
      <c r="B84" s="16">
        <v>22819</v>
      </c>
      <c r="C84" s="17">
        <v>3382</v>
      </c>
      <c r="D84" s="9">
        <f t="shared" si="6"/>
        <v>26201</v>
      </c>
      <c r="E84" s="19">
        <f>SUM(E83,D84)</f>
        <v>4414763</v>
      </c>
    </row>
    <row r="85" spans="1:8" x14ac:dyDescent="0.35">
      <c r="A85" s="6">
        <v>44888</v>
      </c>
      <c r="B85" s="16">
        <v>19612</v>
      </c>
      <c r="C85" s="17">
        <v>3065</v>
      </c>
      <c r="D85" s="9">
        <f t="shared" si="6"/>
        <v>22677</v>
      </c>
      <c r="E85" s="19">
        <f>SUM(E84,D85)</f>
        <v>4437440</v>
      </c>
    </row>
    <row r="86" spans="1:8" x14ac:dyDescent="0.35">
      <c r="A86" s="6">
        <v>44889</v>
      </c>
      <c r="B86" s="16">
        <v>19402</v>
      </c>
      <c r="C86" s="17">
        <v>2823</v>
      </c>
      <c r="D86" s="9">
        <f t="shared" si="6"/>
        <v>22225</v>
      </c>
      <c r="E86" s="19">
        <f>SUM(E85,D86)</f>
        <v>4459665</v>
      </c>
    </row>
    <row r="87" spans="1:8" x14ac:dyDescent="0.35">
      <c r="A87" s="6">
        <v>44890</v>
      </c>
      <c r="B87" s="16">
        <v>21265</v>
      </c>
      <c r="C87" s="17">
        <v>2939</v>
      </c>
      <c r="D87" s="9">
        <f t="shared" si="6"/>
        <v>24204</v>
      </c>
      <c r="E87" s="19">
        <f t="shared" ref="E87:E150" si="7">SUM(E86,D87)</f>
        <v>4483869</v>
      </c>
    </row>
    <row r="88" spans="1:8" x14ac:dyDescent="0.35">
      <c r="A88" s="6">
        <v>44891</v>
      </c>
      <c r="B88" s="16">
        <v>11554</v>
      </c>
      <c r="C88" s="17">
        <v>2003</v>
      </c>
      <c r="D88" s="9">
        <f t="shared" si="6"/>
        <v>13557</v>
      </c>
      <c r="E88" s="19">
        <f t="shared" si="7"/>
        <v>4497426</v>
      </c>
    </row>
    <row r="89" spans="1:8" x14ac:dyDescent="0.35">
      <c r="A89" s="6">
        <v>44892</v>
      </c>
      <c r="B89" s="16">
        <v>2655</v>
      </c>
      <c r="C89" s="17">
        <v>949</v>
      </c>
      <c r="D89" s="9">
        <f t="shared" si="6"/>
        <v>3604</v>
      </c>
      <c r="E89" s="19">
        <f t="shared" si="7"/>
        <v>4501030</v>
      </c>
      <c r="H89" s="15"/>
    </row>
    <row r="90" spans="1:8" x14ac:dyDescent="0.35">
      <c r="A90" s="6">
        <v>44893</v>
      </c>
      <c r="B90" s="16">
        <v>19059</v>
      </c>
      <c r="C90" s="17">
        <v>3105</v>
      </c>
      <c r="D90" s="9">
        <f t="shared" si="6"/>
        <v>22164</v>
      </c>
      <c r="E90" s="19">
        <f t="shared" si="7"/>
        <v>4523194</v>
      </c>
    </row>
    <row r="91" spans="1:8" x14ac:dyDescent="0.35">
      <c r="A91" s="6">
        <v>44894</v>
      </c>
      <c r="B91" s="16">
        <v>17418</v>
      </c>
      <c r="C91" s="17">
        <v>2980</v>
      </c>
      <c r="D91" s="9">
        <f t="shared" si="6"/>
        <v>20398</v>
      </c>
      <c r="E91" s="19">
        <f t="shared" si="7"/>
        <v>4543592</v>
      </c>
    </row>
    <row r="92" spans="1:8" x14ac:dyDescent="0.35">
      <c r="A92" s="6">
        <v>44895</v>
      </c>
      <c r="B92" s="16">
        <v>16621</v>
      </c>
      <c r="C92" s="17">
        <v>3170</v>
      </c>
      <c r="D92" s="9">
        <f t="shared" si="6"/>
        <v>19791</v>
      </c>
      <c r="E92" s="19">
        <f t="shared" si="7"/>
        <v>4563383</v>
      </c>
      <c r="F92" s="15"/>
    </row>
    <row r="93" spans="1:8" x14ac:dyDescent="0.35">
      <c r="A93" s="6">
        <v>44896</v>
      </c>
      <c r="B93" s="16">
        <v>15585</v>
      </c>
      <c r="C93" s="17">
        <v>2511</v>
      </c>
      <c r="D93" s="9">
        <f t="shared" si="6"/>
        <v>18096</v>
      </c>
      <c r="E93" s="19">
        <f t="shared" si="7"/>
        <v>4581479</v>
      </c>
      <c r="G93" s="15"/>
    </row>
    <row r="94" spans="1:8" x14ac:dyDescent="0.35">
      <c r="A94" s="6">
        <v>44897</v>
      </c>
      <c r="B94" s="16">
        <v>16888</v>
      </c>
      <c r="C94" s="17">
        <v>2508</v>
      </c>
      <c r="D94" s="9">
        <f t="shared" si="6"/>
        <v>19396</v>
      </c>
      <c r="E94" s="19">
        <f t="shared" si="7"/>
        <v>4600875</v>
      </c>
    </row>
    <row r="95" spans="1:8" x14ac:dyDescent="0.35">
      <c r="A95" s="6">
        <v>44898</v>
      </c>
      <c r="B95" s="16">
        <v>8467</v>
      </c>
      <c r="C95" s="17">
        <v>1598</v>
      </c>
      <c r="D95" s="9">
        <f t="shared" si="6"/>
        <v>10065</v>
      </c>
      <c r="E95" s="19">
        <f t="shared" si="7"/>
        <v>4610940</v>
      </c>
    </row>
    <row r="96" spans="1:8" x14ac:dyDescent="0.35">
      <c r="A96" s="6">
        <v>44899</v>
      </c>
      <c r="B96" s="16">
        <v>1681</v>
      </c>
      <c r="C96" s="17">
        <v>335</v>
      </c>
      <c r="D96" s="9">
        <f t="shared" si="6"/>
        <v>2016</v>
      </c>
      <c r="E96" s="19">
        <f t="shared" si="7"/>
        <v>4612956</v>
      </c>
    </row>
    <row r="97" spans="1:8" x14ac:dyDescent="0.35">
      <c r="A97" s="6">
        <v>44900</v>
      </c>
      <c r="B97" s="16">
        <v>14415</v>
      </c>
      <c r="C97" s="17">
        <v>2412</v>
      </c>
      <c r="D97" s="9">
        <f t="shared" si="6"/>
        <v>16827</v>
      </c>
      <c r="E97" s="19">
        <f t="shared" si="7"/>
        <v>4629783</v>
      </c>
    </row>
    <row r="98" spans="1:8" x14ac:dyDescent="0.35">
      <c r="A98" s="6">
        <v>44901</v>
      </c>
      <c r="B98" s="16">
        <v>13628</v>
      </c>
      <c r="C98" s="17">
        <v>2078</v>
      </c>
      <c r="D98" s="9">
        <f t="shared" si="6"/>
        <v>15706</v>
      </c>
      <c r="E98" s="19">
        <f t="shared" si="7"/>
        <v>4645489</v>
      </c>
    </row>
    <row r="99" spans="1:8" x14ac:dyDescent="0.35">
      <c r="A99" s="6">
        <v>44902</v>
      </c>
      <c r="B99" s="16">
        <v>12041</v>
      </c>
      <c r="C99" s="17">
        <v>1845</v>
      </c>
      <c r="D99" s="9">
        <f t="shared" si="6"/>
        <v>13886</v>
      </c>
      <c r="E99" s="19">
        <f t="shared" si="7"/>
        <v>4659375</v>
      </c>
      <c r="H99" s="15"/>
    </row>
    <row r="100" spans="1:8" x14ac:dyDescent="0.35">
      <c r="A100" s="6">
        <v>44903</v>
      </c>
      <c r="B100" s="16">
        <v>11631</v>
      </c>
      <c r="C100" s="17">
        <v>1750</v>
      </c>
      <c r="D100" s="9">
        <f t="shared" si="6"/>
        <v>13381</v>
      </c>
      <c r="E100" s="19">
        <f t="shared" si="7"/>
        <v>4672756</v>
      </c>
    </row>
    <row r="101" spans="1:8" x14ac:dyDescent="0.35">
      <c r="A101" s="6">
        <v>44904</v>
      </c>
      <c r="B101" s="16">
        <v>12020</v>
      </c>
      <c r="C101" s="17">
        <v>1892</v>
      </c>
      <c r="D101" s="9">
        <f t="shared" si="6"/>
        <v>13912</v>
      </c>
      <c r="E101" s="19">
        <f t="shared" si="7"/>
        <v>4686668</v>
      </c>
      <c r="G101" s="15"/>
    </row>
    <row r="102" spans="1:8" x14ac:dyDescent="0.35">
      <c r="A102" s="6">
        <v>44905</v>
      </c>
      <c r="B102" s="16">
        <v>6966</v>
      </c>
      <c r="C102" s="17">
        <v>1477</v>
      </c>
      <c r="D102" s="9">
        <f t="shared" si="6"/>
        <v>8443</v>
      </c>
      <c r="E102" s="19">
        <f t="shared" si="7"/>
        <v>4695111</v>
      </c>
    </row>
    <row r="103" spans="1:8" x14ac:dyDescent="0.35">
      <c r="A103" s="6">
        <v>44906</v>
      </c>
      <c r="B103" s="16">
        <v>1388</v>
      </c>
      <c r="C103" s="17">
        <v>270</v>
      </c>
      <c r="D103" s="9">
        <f t="shared" si="6"/>
        <v>1658</v>
      </c>
      <c r="E103" s="19">
        <f t="shared" si="7"/>
        <v>4696769</v>
      </c>
    </row>
    <row r="104" spans="1:8" x14ac:dyDescent="0.35">
      <c r="A104" s="6">
        <v>44907</v>
      </c>
      <c r="B104" s="16">
        <v>10605</v>
      </c>
      <c r="C104" s="17">
        <v>1617</v>
      </c>
      <c r="D104" s="9">
        <f t="shared" si="6"/>
        <v>12222</v>
      </c>
      <c r="E104" s="19">
        <f t="shared" si="7"/>
        <v>4708991</v>
      </c>
    </row>
    <row r="105" spans="1:8" x14ac:dyDescent="0.35">
      <c r="A105" s="6">
        <v>44908</v>
      </c>
      <c r="B105" s="16">
        <v>10362</v>
      </c>
      <c r="C105" s="17">
        <v>1754</v>
      </c>
      <c r="D105" s="9">
        <f t="shared" si="6"/>
        <v>12116</v>
      </c>
      <c r="E105" s="19">
        <f>SUM(E104,D105)</f>
        <v>4721107</v>
      </c>
    </row>
    <row r="106" spans="1:8" x14ac:dyDescent="0.35">
      <c r="A106" s="6">
        <v>44909</v>
      </c>
      <c r="B106" s="16">
        <v>10700</v>
      </c>
      <c r="C106" s="17">
        <v>2073</v>
      </c>
      <c r="D106" s="9">
        <f t="shared" si="6"/>
        <v>12773</v>
      </c>
      <c r="E106" s="19">
        <f t="shared" si="7"/>
        <v>4733880</v>
      </c>
    </row>
    <row r="107" spans="1:8" x14ac:dyDescent="0.35">
      <c r="A107" s="6">
        <v>44910</v>
      </c>
      <c r="B107" s="16">
        <v>9347</v>
      </c>
      <c r="C107" s="17">
        <v>1540</v>
      </c>
      <c r="D107" s="9">
        <f t="shared" si="6"/>
        <v>10887</v>
      </c>
      <c r="E107" s="19">
        <f t="shared" si="7"/>
        <v>4744767</v>
      </c>
    </row>
    <row r="108" spans="1:8" x14ac:dyDescent="0.35">
      <c r="A108" s="6">
        <v>44911</v>
      </c>
      <c r="B108" s="16">
        <v>10940</v>
      </c>
      <c r="C108" s="17">
        <v>1732</v>
      </c>
      <c r="D108" s="9">
        <f t="shared" si="6"/>
        <v>12672</v>
      </c>
      <c r="E108" s="19">
        <f t="shared" si="7"/>
        <v>4757439</v>
      </c>
    </row>
    <row r="109" spans="1:8" x14ac:dyDescent="0.35">
      <c r="A109" s="6">
        <v>44912</v>
      </c>
      <c r="B109" s="16">
        <v>6253</v>
      </c>
      <c r="C109" s="17">
        <v>1262</v>
      </c>
      <c r="D109" s="9">
        <f t="shared" si="6"/>
        <v>7515</v>
      </c>
      <c r="E109" s="19">
        <f t="shared" si="7"/>
        <v>4764954</v>
      </c>
    </row>
    <row r="110" spans="1:8" x14ac:dyDescent="0.35">
      <c r="A110" s="6">
        <v>44913</v>
      </c>
      <c r="B110" s="16">
        <v>1191</v>
      </c>
      <c r="C110" s="17">
        <v>257</v>
      </c>
      <c r="D110" s="9">
        <f t="shared" si="6"/>
        <v>1448</v>
      </c>
      <c r="E110" s="19">
        <f t="shared" si="7"/>
        <v>4766402</v>
      </c>
    </row>
    <row r="111" spans="1:8" x14ac:dyDescent="0.35">
      <c r="A111" s="6">
        <v>44914</v>
      </c>
      <c r="B111" s="16">
        <v>9110</v>
      </c>
      <c r="C111" s="17">
        <v>1569</v>
      </c>
      <c r="D111" s="9">
        <f t="shared" si="6"/>
        <v>10679</v>
      </c>
      <c r="E111" s="19">
        <f t="shared" si="7"/>
        <v>4777081</v>
      </c>
    </row>
    <row r="112" spans="1:8" x14ac:dyDescent="0.35">
      <c r="A112" s="6">
        <v>44915</v>
      </c>
      <c r="B112" s="16">
        <v>7090</v>
      </c>
      <c r="C112" s="17">
        <v>1374</v>
      </c>
      <c r="D112" s="9">
        <f t="shared" si="6"/>
        <v>8464</v>
      </c>
      <c r="E112" s="19">
        <f t="shared" si="7"/>
        <v>4785545</v>
      </c>
    </row>
    <row r="113" spans="1:7" x14ac:dyDescent="0.35">
      <c r="A113" s="6">
        <v>44916</v>
      </c>
      <c r="B113" s="16">
        <v>5769</v>
      </c>
      <c r="C113" s="17">
        <v>1206</v>
      </c>
      <c r="D113" s="9">
        <f t="shared" si="6"/>
        <v>6975</v>
      </c>
      <c r="E113" s="19">
        <f t="shared" si="7"/>
        <v>4792520</v>
      </c>
    </row>
    <row r="114" spans="1:7" x14ac:dyDescent="0.35">
      <c r="A114" s="6">
        <v>44917</v>
      </c>
      <c r="B114" s="16">
        <v>5301</v>
      </c>
      <c r="C114" s="17">
        <v>1113</v>
      </c>
      <c r="D114" s="9">
        <f t="shared" si="6"/>
        <v>6414</v>
      </c>
      <c r="E114" s="19">
        <f t="shared" si="7"/>
        <v>4798934</v>
      </c>
    </row>
    <row r="115" spans="1:7" x14ac:dyDescent="0.35">
      <c r="A115" s="6">
        <v>44918</v>
      </c>
      <c r="B115" s="16">
        <v>4235</v>
      </c>
      <c r="C115" s="17">
        <v>1108</v>
      </c>
      <c r="D115" s="9">
        <f t="shared" si="6"/>
        <v>5343</v>
      </c>
      <c r="E115" s="19">
        <f t="shared" si="7"/>
        <v>4804277</v>
      </c>
    </row>
    <row r="116" spans="1:7" x14ac:dyDescent="0.35">
      <c r="A116" s="6">
        <v>44919</v>
      </c>
      <c r="B116" s="16">
        <v>1023</v>
      </c>
      <c r="C116" s="17">
        <v>542</v>
      </c>
      <c r="D116" s="9">
        <f t="shared" si="6"/>
        <v>1565</v>
      </c>
      <c r="E116" s="19">
        <f t="shared" si="7"/>
        <v>4805842</v>
      </c>
    </row>
    <row r="117" spans="1:7" x14ac:dyDescent="0.35">
      <c r="A117" s="6">
        <v>44920</v>
      </c>
      <c r="B117" s="16">
        <v>26</v>
      </c>
      <c r="C117" s="17">
        <v>46</v>
      </c>
      <c r="D117" s="9">
        <f t="shared" si="6"/>
        <v>72</v>
      </c>
      <c r="E117" s="19">
        <f t="shared" si="7"/>
        <v>4805914</v>
      </c>
    </row>
    <row r="118" spans="1:7" x14ac:dyDescent="0.35">
      <c r="A118" s="6">
        <v>44921</v>
      </c>
      <c r="B118" s="16">
        <v>115</v>
      </c>
      <c r="C118" s="17">
        <v>144</v>
      </c>
      <c r="D118" s="9">
        <f t="shared" si="6"/>
        <v>259</v>
      </c>
      <c r="E118" s="19">
        <f t="shared" si="7"/>
        <v>4806173</v>
      </c>
    </row>
    <row r="119" spans="1:7" x14ac:dyDescent="0.35">
      <c r="A119" s="6">
        <v>44922</v>
      </c>
      <c r="B119" s="16">
        <v>344</v>
      </c>
      <c r="C119" s="17">
        <v>147</v>
      </c>
      <c r="D119" s="9">
        <f t="shared" si="6"/>
        <v>491</v>
      </c>
      <c r="E119" s="19">
        <f t="shared" si="7"/>
        <v>4806664</v>
      </c>
    </row>
    <row r="120" spans="1:7" x14ac:dyDescent="0.35">
      <c r="A120" s="6">
        <v>44923</v>
      </c>
      <c r="B120" s="16">
        <v>3601</v>
      </c>
      <c r="C120" s="17">
        <v>1309</v>
      </c>
      <c r="D120" s="9">
        <f t="shared" si="6"/>
        <v>4910</v>
      </c>
      <c r="E120" s="19">
        <f t="shared" si="7"/>
        <v>4811574</v>
      </c>
    </row>
    <row r="121" spans="1:7" x14ac:dyDescent="0.35">
      <c r="A121" s="6">
        <v>44924</v>
      </c>
      <c r="B121" s="16">
        <v>4226</v>
      </c>
      <c r="C121" s="17">
        <v>981</v>
      </c>
      <c r="D121" s="9">
        <f t="shared" si="6"/>
        <v>5207</v>
      </c>
      <c r="E121" s="19">
        <f t="shared" si="7"/>
        <v>4816781</v>
      </c>
    </row>
    <row r="122" spans="1:7" x14ac:dyDescent="0.35">
      <c r="A122" s="6">
        <v>44925</v>
      </c>
      <c r="B122" s="16">
        <v>4039</v>
      </c>
      <c r="C122" s="17">
        <v>1387</v>
      </c>
      <c r="D122" s="9">
        <f t="shared" si="6"/>
        <v>5426</v>
      </c>
      <c r="E122" s="19">
        <f t="shared" si="7"/>
        <v>4822207</v>
      </c>
      <c r="F122" s="15"/>
    </row>
    <row r="123" spans="1:7" x14ac:dyDescent="0.35">
      <c r="A123" s="6">
        <v>44926</v>
      </c>
      <c r="B123" s="16">
        <v>2131</v>
      </c>
      <c r="C123" s="17">
        <v>778</v>
      </c>
      <c r="D123" s="9">
        <f t="shared" si="6"/>
        <v>2909</v>
      </c>
      <c r="E123" s="19">
        <f t="shared" si="7"/>
        <v>4825116</v>
      </c>
    </row>
    <row r="124" spans="1:7" x14ac:dyDescent="0.35">
      <c r="A124" s="6">
        <v>44927</v>
      </c>
      <c r="B124" s="16">
        <v>122</v>
      </c>
      <c r="C124" s="17">
        <v>69</v>
      </c>
      <c r="D124" s="9">
        <f t="shared" si="6"/>
        <v>191</v>
      </c>
      <c r="E124" s="19">
        <f t="shared" si="7"/>
        <v>4825307</v>
      </c>
      <c r="G124" s="15"/>
    </row>
    <row r="125" spans="1:7" x14ac:dyDescent="0.35">
      <c r="A125" s="6">
        <v>44928</v>
      </c>
      <c r="B125" s="16">
        <v>519</v>
      </c>
      <c r="C125" s="17">
        <v>92</v>
      </c>
      <c r="D125" s="9">
        <f t="shared" si="6"/>
        <v>611</v>
      </c>
      <c r="E125" s="19">
        <f t="shared" si="7"/>
        <v>4825918</v>
      </c>
      <c r="G125" s="15"/>
    </row>
    <row r="126" spans="1:7" x14ac:dyDescent="0.35">
      <c r="A126" s="6">
        <v>44929</v>
      </c>
      <c r="B126" s="16">
        <v>6580</v>
      </c>
      <c r="C126" s="17">
        <v>1058</v>
      </c>
      <c r="D126" s="9">
        <f t="shared" si="6"/>
        <v>7638</v>
      </c>
      <c r="E126" s="19">
        <f t="shared" si="7"/>
        <v>4833556</v>
      </c>
    </row>
    <row r="127" spans="1:7" x14ac:dyDescent="0.35">
      <c r="A127" s="6">
        <v>44930</v>
      </c>
      <c r="B127" s="16">
        <v>6562</v>
      </c>
      <c r="C127" s="17">
        <v>1254</v>
      </c>
      <c r="D127" s="9">
        <f t="shared" si="6"/>
        <v>7816</v>
      </c>
      <c r="E127" s="19">
        <f t="shared" si="7"/>
        <v>4841372</v>
      </c>
    </row>
    <row r="128" spans="1:7" x14ac:dyDescent="0.35">
      <c r="A128" s="6">
        <v>44931</v>
      </c>
      <c r="B128" s="16">
        <v>6389</v>
      </c>
      <c r="C128" s="17">
        <v>1220</v>
      </c>
      <c r="D128" s="9">
        <f t="shared" si="6"/>
        <v>7609</v>
      </c>
      <c r="E128" s="19">
        <f t="shared" si="7"/>
        <v>4848981</v>
      </c>
    </row>
    <row r="129" spans="1:5" x14ac:dyDescent="0.35">
      <c r="A129" s="6">
        <v>44932</v>
      </c>
      <c r="B129" s="16">
        <v>6838</v>
      </c>
      <c r="C129" s="17">
        <v>1176</v>
      </c>
      <c r="D129" s="9">
        <f t="shared" si="6"/>
        <v>8014</v>
      </c>
      <c r="E129" s="19">
        <f t="shared" si="7"/>
        <v>4856995</v>
      </c>
    </row>
    <row r="130" spans="1:5" x14ac:dyDescent="0.35">
      <c r="A130" s="6">
        <v>44933</v>
      </c>
      <c r="B130" s="16">
        <v>3456</v>
      </c>
      <c r="C130" s="17">
        <v>767</v>
      </c>
      <c r="D130" s="9">
        <f t="shared" si="6"/>
        <v>4223</v>
      </c>
      <c r="E130" s="19">
        <f t="shared" si="7"/>
        <v>4861218</v>
      </c>
    </row>
    <row r="131" spans="1:5" x14ac:dyDescent="0.35">
      <c r="A131" s="6">
        <v>44934</v>
      </c>
      <c r="B131" s="16">
        <v>519</v>
      </c>
      <c r="C131" s="17">
        <v>106</v>
      </c>
      <c r="D131" s="9">
        <f t="shared" ref="D131:D194" si="8">SUM(B131:C131)</f>
        <v>625</v>
      </c>
      <c r="E131" s="19">
        <f t="shared" si="7"/>
        <v>4861843</v>
      </c>
    </row>
    <row r="132" spans="1:5" x14ac:dyDescent="0.35">
      <c r="A132" s="6">
        <v>44935</v>
      </c>
      <c r="B132" s="16">
        <v>5110</v>
      </c>
      <c r="C132" s="17">
        <v>835</v>
      </c>
      <c r="D132" s="9">
        <f t="shared" si="8"/>
        <v>5945</v>
      </c>
      <c r="E132" s="19">
        <f t="shared" si="7"/>
        <v>4867788</v>
      </c>
    </row>
    <row r="133" spans="1:5" x14ac:dyDescent="0.35">
      <c r="A133" s="6">
        <v>44936</v>
      </c>
      <c r="B133" s="16">
        <v>4233</v>
      </c>
      <c r="C133" s="17">
        <v>823</v>
      </c>
      <c r="D133" s="9">
        <f t="shared" si="8"/>
        <v>5056</v>
      </c>
      <c r="E133" s="19">
        <f t="shared" si="7"/>
        <v>4872844</v>
      </c>
    </row>
    <row r="134" spans="1:5" x14ac:dyDescent="0.35">
      <c r="A134" s="6">
        <v>44937</v>
      </c>
      <c r="B134" s="16">
        <v>3683</v>
      </c>
      <c r="C134" s="17">
        <v>662</v>
      </c>
      <c r="D134" s="9">
        <f t="shared" si="8"/>
        <v>4345</v>
      </c>
      <c r="E134" s="19">
        <f t="shared" si="7"/>
        <v>4877189</v>
      </c>
    </row>
    <row r="135" spans="1:5" x14ac:dyDescent="0.35">
      <c r="A135" s="6">
        <v>44938</v>
      </c>
      <c r="B135" s="16">
        <v>3330</v>
      </c>
      <c r="C135" s="17">
        <v>554</v>
      </c>
      <c r="D135" s="9">
        <f t="shared" si="8"/>
        <v>3884</v>
      </c>
      <c r="E135" s="19">
        <f t="shared" si="7"/>
        <v>4881073</v>
      </c>
    </row>
    <row r="136" spans="1:5" x14ac:dyDescent="0.35">
      <c r="A136" s="6">
        <v>44939</v>
      </c>
      <c r="B136" s="16">
        <v>3236</v>
      </c>
      <c r="C136" s="17">
        <v>647</v>
      </c>
      <c r="D136" s="9">
        <f t="shared" si="8"/>
        <v>3883</v>
      </c>
      <c r="E136" s="19">
        <f t="shared" si="7"/>
        <v>4884956</v>
      </c>
    </row>
    <row r="137" spans="1:5" x14ac:dyDescent="0.35">
      <c r="A137" s="6">
        <v>44940</v>
      </c>
      <c r="B137" s="16">
        <v>2166</v>
      </c>
      <c r="C137" s="17">
        <v>513</v>
      </c>
      <c r="D137" s="9">
        <f t="shared" si="8"/>
        <v>2679</v>
      </c>
      <c r="E137" s="19">
        <f t="shared" si="7"/>
        <v>4887635</v>
      </c>
    </row>
    <row r="138" spans="1:5" x14ac:dyDescent="0.35">
      <c r="A138" s="6">
        <v>44941</v>
      </c>
      <c r="B138" s="16">
        <v>369</v>
      </c>
      <c r="C138" s="17">
        <v>121</v>
      </c>
      <c r="D138" s="9">
        <f t="shared" si="8"/>
        <v>490</v>
      </c>
      <c r="E138" s="19">
        <f t="shared" si="7"/>
        <v>4888125</v>
      </c>
    </row>
    <row r="139" spans="1:5" x14ac:dyDescent="0.35">
      <c r="A139" s="6">
        <v>44942</v>
      </c>
      <c r="B139" s="16">
        <v>2486</v>
      </c>
      <c r="C139" s="17">
        <v>448</v>
      </c>
      <c r="D139" s="9">
        <f t="shared" si="8"/>
        <v>2934</v>
      </c>
      <c r="E139" s="19">
        <f t="shared" si="7"/>
        <v>4891059</v>
      </c>
    </row>
    <row r="140" spans="1:5" x14ac:dyDescent="0.35">
      <c r="A140" s="6">
        <v>44943</v>
      </c>
      <c r="B140" s="16">
        <v>2238</v>
      </c>
      <c r="C140" s="17">
        <v>385</v>
      </c>
      <c r="D140" s="9">
        <f t="shared" si="8"/>
        <v>2623</v>
      </c>
      <c r="E140" s="19">
        <f t="shared" si="7"/>
        <v>4893682</v>
      </c>
    </row>
    <row r="141" spans="1:5" x14ac:dyDescent="0.35">
      <c r="A141" s="6">
        <v>44944</v>
      </c>
      <c r="B141" s="16">
        <v>1777</v>
      </c>
      <c r="C141" s="17">
        <v>416</v>
      </c>
      <c r="D141" s="9">
        <f t="shared" si="8"/>
        <v>2193</v>
      </c>
      <c r="E141" s="19">
        <f t="shared" si="7"/>
        <v>4895875</v>
      </c>
    </row>
    <row r="142" spans="1:5" x14ac:dyDescent="0.35">
      <c r="A142" s="6">
        <v>44945</v>
      </c>
      <c r="B142" s="16">
        <v>1746</v>
      </c>
      <c r="C142" s="17">
        <v>344</v>
      </c>
      <c r="D142" s="9">
        <f t="shared" si="8"/>
        <v>2090</v>
      </c>
      <c r="E142" s="19">
        <f t="shared" si="7"/>
        <v>4897965</v>
      </c>
    </row>
    <row r="143" spans="1:5" x14ac:dyDescent="0.35">
      <c r="A143" s="6">
        <v>44946</v>
      </c>
      <c r="B143" s="16">
        <v>1927</v>
      </c>
      <c r="C143" s="17">
        <v>502</v>
      </c>
      <c r="D143" s="9">
        <f t="shared" si="8"/>
        <v>2429</v>
      </c>
      <c r="E143" s="19">
        <f t="shared" si="7"/>
        <v>4900394</v>
      </c>
    </row>
    <row r="144" spans="1:5" x14ac:dyDescent="0.35">
      <c r="A144" s="6">
        <v>44947</v>
      </c>
      <c r="B144" s="16">
        <v>1107</v>
      </c>
      <c r="C144" s="17">
        <v>277</v>
      </c>
      <c r="D144" s="9">
        <f t="shared" si="8"/>
        <v>1384</v>
      </c>
      <c r="E144" s="19">
        <f t="shared" si="7"/>
        <v>4901778</v>
      </c>
    </row>
    <row r="145" spans="1:8" x14ac:dyDescent="0.35">
      <c r="A145" s="6">
        <v>44948</v>
      </c>
      <c r="B145" s="16">
        <v>142</v>
      </c>
      <c r="C145" s="17">
        <v>177</v>
      </c>
      <c r="D145" s="9">
        <f t="shared" si="8"/>
        <v>319</v>
      </c>
      <c r="E145" s="19">
        <f t="shared" si="7"/>
        <v>4902097</v>
      </c>
    </row>
    <row r="146" spans="1:8" x14ac:dyDescent="0.35">
      <c r="A146" s="6">
        <v>44949</v>
      </c>
      <c r="B146" s="16">
        <v>1408</v>
      </c>
      <c r="C146" s="17">
        <v>391</v>
      </c>
      <c r="D146" s="9">
        <f t="shared" si="8"/>
        <v>1799</v>
      </c>
      <c r="E146" s="19">
        <f t="shared" si="7"/>
        <v>4903896</v>
      </c>
    </row>
    <row r="147" spans="1:8" x14ac:dyDescent="0.35">
      <c r="A147" s="6">
        <v>44950</v>
      </c>
      <c r="B147" s="16">
        <v>1348</v>
      </c>
      <c r="C147" s="17">
        <v>326</v>
      </c>
      <c r="D147" s="9">
        <f t="shared" si="8"/>
        <v>1674</v>
      </c>
      <c r="E147" s="19">
        <f t="shared" si="7"/>
        <v>4905570</v>
      </c>
    </row>
    <row r="148" spans="1:8" x14ac:dyDescent="0.35">
      <c r="A148" s="6">
        <v>44951</v>
      </c>
      <c r="B148" s="16">
        <v>1250</v>
      </c>
      <c r="C148" s="17">
        <v>309</v>
      </c>
      <c r="D148" s="9">
        <f t="shared" si="8"/>
        <v>1559</v>
      </c>
      <c r="E148" s="19">
        <f t="shared" si="7"/>
        <v>4907129</v>
      </c>
    </row>
    <row r="149" spans="1:8" x14ac:dyDescent="0.35">
      <c r="A149" s="6">
        <v>44952</v>
      </c>
      <c r="B149" s="16">
        <v>1224</v>
      </c>
      <c r="C149" s="17">
        <v>287</v>
      </c>
      <c r="D149" s="9">
        <f t="shared" si="8"/>
        <v>1511</v>
      </c>
      <c r="E149" s="19">
        <f t="shared" si="7"/>
        <v>4908640</v>
      </c>
    </row>
    <row r="150" spans="1:8" x14ac:dyDescent="0.35">
      <c r="A150" s="6">
        <v>44953</v>
      </c>
      <c r="B150" s="16">
        <v>1223</v>
      </c>
      <c r="C150" s="17">
        <v>355</v>
      </c>
      <c r="D150" s="9">
        <f t="shared" si="8"/>
        <v>1578</v>
      </c>
      <c r="E150" s="19">
        <f t="shared" si="7"/>
        <v>4910218</v>
      </c>
      <c r="H150" s="15"/>
    </row>
    <row r="151" spans="1:8" x14ac:dyDescent="0.35">
      <c r="A151" s="6">
        <v>44954</v>
      </c>
      <c r="B151" s="16">
        <v>862</v>
      </c>
      <c r="C151" s="17">
        <v>303</v>
      </c>
      <c r="D151" s="9">
        <f t="shared" si="8"/>
        <v>1165</v>
      </c>
      <c r="E151" s="19">
        <f t="shared" ref="E151:E213" si="9">SUM(E150,D151)</f>
        <v>4911383</v>
      </c>
      <c r="G151" s="15"/>
      <c r="H151" s="15"/>
    </row>
    <row r="152" spans="1:8" x14ac:dyDescent="0.35">
      <c r="A152" s="6">
        <v>44955</v>
      </c>
      <c r="B152" s="16">
        <v>125</v>
      </c>
      <c r="C152" s="17">
        <v>219</v>
      </c>
      <c r="D152" s="9">
        <f t="shared" si="8"/>
        <v>344</v>
      </c>
      <c r="E152" s="19">
        <f t="shared" si="9"/>
        <v>4911727</v>
      </c>
      <c r="G152" s="15"/>
      <c r="H152" s="15"/>
    </row>
    <row r="153" spans="1:8" x14ac:dyDescent="0.35">
      <c r="A153" s="6">
        <v>44956</v>
      </c>
      <c r="B153" s="16">
        <v>891</v>
      </c>
      <c r="C153" s="17">
        <v>350</v>
      </c>
      <c r="D153" s="9">
        <f t="shared" si="8"/>
        <v>1241</v>
      </c>
      <c r="E153" s="19">
        <f t="shared" si="9"/>
        <v>4912968</v>
      </c>
      <c r="G153" s="15"/>
      <c r="H153" s="15"/>
    </row>
    <row r="154" spans="1:8" x14ac:dyDescent="0.35">
      <c r="A154" s="6">
        <v>44957</v>
      </c>
      <c r="B154" s="16">
        <v>1197</v>
      </c>
      <c r="C154" s="17">
        <v>376</v>
      </c>
      <c r="D154" s="9">
        <f t="shared" si="8"/>
        <v>1573</v>
      </c>
      <c r="E154" s="19">
        <f t="shared" si="9"/>
        <v>4914541</v>
      </c>
      <c r="F154" s="15"/>
      <c r="G154" s="15"/>
    </row>
    <row r="155" spans="1:8" x14ac:dyDescent="0.35">
      <c r="A155" s="6">
        <v>44958</v>
      </c>
      <c r="B155" s="16">
        <v>857</v>
      </c>
      <c r="C155" s="17">
        <v>212</v>
      </c>
      <c r="D155" s="9">
        <f t="shared" si="8"/>
        <v>1069</v>
      </c>
      <c r="E155" s="19">
        <f t="shared" si="9"/>
        <v>4915610</v>
      </c>
      <c r="F155" s="15"/>
      <c r="G155" s="15"/>
    </row>
    <row r="156" spans="1:8" x14ac:dyDescent="0.35">
      <c r="A156" s="6">
        <v>44959</v>
      </c>
      <c r="B156" s="16">
        <v>802</v>
      </c>
      <c r="C156" s="17">
        <v>167</v>
      </c>
      <c r="D156" s="9">
        <f t="shared" si="8"/>
        <v>969</v>
      </c>
      <c r="E156" s="19">
        <f t="shared" si="9"/>
        <v>4916579</v>
      </c>
    </row>
    <row r="157" spans="1:8" x14ac:dyDescent="0.35">
      <c r="A157" s="6">
        <v>44960</v>
      </c>
      <c r="B157" s="16">
        <v>763</v>
      </c>
      <c r="C157" s="17">
        <v>290</v>
      </c>
      <c r="D157" s="9">
        <f t="shared" si="8"/>
        <v>1053</v>
      </c>
      <c r="E157" s="19">
        <f t="shared" si="9"/>
        <v>4917632</v>
      </c>
    </row>
    <row r="158" spans="1:8" x14ac:dyDescent="0.35">
      <c r="A158" s="6">
        <v>44961</v>
      </c>
      <c r="B158" s="16">
        <v>536</v>
      </c>
      <c r="C158" s="17">
        <v>129</v>
      </c>
      <c r="D158" s="9">
        <f t="shared" si="8"/>
        <v>665</v>
      </c>
      <c r="E158" s="19">
        <f t="shared" si="9"/>
        <v>4918297</v>
      </c>
      <c r="G158" s="15"/>
    </row>
    <row r="159" spans="1:8" x14ac:dyDescent="0.35">
      <c r="A159" s="6">
        <v>44962</v>
      </c>
      <c r="B159" s="16">
        <v>148</v>
      </c>
      <c r="C159" s="17">
        <v>38</v>
      </c>
      <c r="D159" s="9">
        <f t="shared" si="8"/>
        <v>186</v>
      </c>
      <c r="E159" s="19">
        <f t="shared" si="9"/>
        <v>4918483</v>
      </c>
    </row>
    <row r="160" spans="1:8" x14ac:dyDescent="0.35">
      <c r="A160" s="6">
        <v>44963</v>
      </c>
      <c r="B160" s="16">
        <v>703</v>
      </c>
      <c r="C160" s="17">
        <v>172</v>
      </c>
      <c r="D160" s="9">
        <f t="shared" si="8"/>
        <v>875</v>
      </c>
      <c r="E160" s="19">
        <f t="shared" si="9"/>
        <v>4919358</v>
      </c>
    </row>
    <row r="161" spans="1:7" x14ac:dyDescent="0.35">
      <c r="A161" s="6">
        <v>44964</v>
      </c>
      <c r="B161" s="16">
        <v>648</v>
      </c>
      <c r="C161" s="17">
        <v>123</v>
      </c>
      <c r="D161" s="9">
        <f t="shared" si="8"/>
        <v>771</v>
      </c>
      <c r="E161" s="19">
        <f t="shared" si="9"/>
        <v>4920129</v>
      </c>
    </row>
    <row r="162" spans="1:7" x14ac:dyDescent="0.35">
      <c r="A162" s="6">
        <v>44965</v>
      </c>
      <c r="B162" s="16">
        <v>604</v>
      </c>
      <c r="C162" s="17">
        <v>183</v>
      </c>
      <c r="D162" s="9">
        <f t="shared" si="8"/>
        <v>787</v>
      </c>
      <c r="E162" s="19">
        <f t="shared" si="9"/>
        <v>4920916</v>
      </c>
      <c r="G162" s="15"/>
    </row>
    <row r="163" spans="1:7" x14ac:dyDescent="0.35">
      <c r="A163" s="6">
        <v>44966</v>
      </c>
      <c r="B163" s="16">
        <v>611</v>
      </c>
      <c r="C163" s="17">
        <v>146</v>
      </c>
      <c r="D163" s="9">
        <f t="shared" si="8"/>
        <v>757</v>
      </c>
      <c r="E163" s="19">
        <f t="shared" si="9"/>
        <v>4921673</v>
      </c>
      <c r="G163" s="15"/>
    </row>
    <row r="164" spans="1:7" x14ac:dyDescent="0.35">
      <c r="A164" s="6">
        <v>44967</v>
      </c>
      <c r="B164" s="16">
        <v>632</v>
      </c>
      <c r="C164" s="17">
        <v>143</v>
      </c>
      <c r="D164" s="9">
        <f t="shared" si="8"/>
        <v>775</v>
      </c>
      <c r="E164" s="19">
        <f t="shared" si="9"/>
        <v>4922448</v>
      </c>
      <c r="G164" s="15"/>
    </row>
    <row r="165" spans="1:7" x14ac:dyDescent="0.35">
      <c r="A165" s="6">
        <v>44968</v>
      </c>
      <c r="B165" s="16">
        <v>495</v>
      </c>
      <c r="C165" s="17">
        <v>151</v>
      </c>
      <c r="D165" s="9">
        <f t="shared" si="8"/>
        <v>646</v>
      </c>
      <c r="E165" s="19">
        <f t="shared" si="9"/>
        <v>4923094</v>
      </c>
    </row>
    <row r="166" spans="1:7" x14ac:dyDescent="0.35">
      <c r="A166" s="6">
        <v>44969</v>
      </c>
      <c r="B166" s="16">
        <v>91</v>
      </c>
      <c r="C166" s="17">
        <v>65</v>
      </c>
      <c r="D166" s="9">
        <f t="shared" si="8"/>
        <v>156</v>
      </c>
      <c r="E166" s="19">
        <f t="shared" si="9"/>
        <v>4923250</v>
      </c>
    </row>
    <row r="167" spans="1:7" x14ac:dyDescent="0.35">
      <c r="A167" s="6">
        <v>44970</v>
      </c>
      <c r="B167" s="16">
        <v>321</v>
      </c>
      <c r="C167" s="17">
        <v>140</v>
      </c>
      <c r="D167" s="9">
        <f t="shared" si="8"/>
        <v>461</v>
      </c>
      <c r="E167" s="19">
        <f t="shared" si="9"/>
        <v>4923711</v>
      </c>
    </row>
    <row r="168" spans="1:7" x14ac:dyDescent="0.35">
      <c r="A168" s="6">
        <v>44971</v>
      </c>
      <c r="B168" s="16">
        <v>301</v>
      </c>
      <c r="C168" s="17">
        <v>61</v>
      </c>
      <c r="D168" s="9">
        <f t="shared" si="8"/>
        <v>362</v>
      </c>
      <c r="E168" s="19">
        <f t="shared" si="9"/>
        <v>4924073</v>
      </c>
    </row>
    <row r="169" spans="1:7" x14ac:dyDescent="0.35">
      <c r="A169" s="6">
        <v>44972</v>
      </c>
      <c r="B169" s="16">
        <v>257</v>
      </c>
      <c r="C169" s="17">
        <v>66</v>
      </c>
      <c r="D169" s="9">
        <f t="shared" si="8"/>
        <v>323</v>
      </c>
      <c r="E169" s="19">
        <f t="shared" si="9"/>
        <v>4924396</v>
      </c>
      <c r="G169" s="15"/>
    </row>
    <row r="170" spans="1:7" x14ac:dyDescent="0.35">
      <c r="A170" s="6">
        <v>44973</v>
      </c>
      <c r="B170" s="16">
        <v>243</v>
      </c>
      <c r="C170" s="17">
        <v>62</v>
      </c>
      <c r="D170" s="9">
        <f t="shared" si="8"/>
        <v>305</v>
      </c>
      <c r="E170" s="19">
        <f t="shared" si="9"/>
        <v>4924701</v>
      </c>
    </row>
    <row r="171" spans="1:7" x14ac:dyDescent="0.35">
      <c r="A171" s="6">
        <v>44974</v>
      </c>
      <c r="B171" s="16">
        <v>240</v>
      </c>
      <c r="C171" s="17">
        <v>79</v>
      </c>
      <c r="D171" s="9">
        <f t="shared" si="8"/>
        <v>319</v>
      </c>
      <c r="E171" s="19">
        <f t="shared" si="9"/>
        <v>4925020</v>
      </c>
    </row>
    <row r="172" spans="1:7" x14ac:dyDescent="0.35">
      <c r="A172" s="6">
        <v>44975</v>
      </c>
      <c r="B172" s="16">
        <v>117</v>
      </c>
      <c r="C172" s="17">
        <v>51</v>
      </c>
      <c r="D172" s="9">
        <f t="shared" si="8"/>
        <v>168</v>
      </c>
      <c r="E172" s="19">
        <f t="shared" si="9"/>
        <v>4925188</v>
      </c>
    </row>
    <row r="173" spans="1:7" x14ac:dyDescent="0.35">
      <c r="A173" s="6">
        <v>44976</v>
      </c>
      <c r="B173" s="16">
        <v>29</v>
      </c>
      <c r="C173" s="17">
        <v>19</v>
      </c>
      <c r="D173" s="9">
        <f t="shared" si="8"/>
        <v>48</v>
      </c>
      <c r="E173" s="19">
        <f t="shared" si="9"/>
        <v>4925236</v>
      </c>
    </row>
    <row r="174" spans="1:7" x14ac:dyDescent="0.35">
      <c r="A174" s="6">
        <v>44977</v>
      </c>
      <c r="B174" s="16">
        <v>274</v>
      </c>
      <c r="C174" s="17">
        <v>190</v>
      </c>
      <c r="D174" s="9">
        <f t="shared" si="8"/>
        <v>464</v>
      </c>
      <c r="E174" s="19">
        <f t="shared" si="9"/>
        <v>4925700</v>
      </c>
    </row>
    <row r="175" spans="1:7" x14ac:dyDescent="0.35">
      <c r="A175" s="6">
        <v>44978</v>
      </c>
      <c r="B175" s="16">
        <v>206</v>
      </c>
      <c r="C175" s="17">
        <v>46</v>
      </c>
      <c r="D175" s="9">
        <f t="shared" si="8"/>
        <v>252</v>
      </c>
      <c r="E175" s="19">
        <f t="shared" si="9"/>
        <v>4925952</v>
      </c>
    </row>
    <row r="176" spans="1:7" x14ac:dyDescent="0.35">
      <c r="A176" s="6">
        <v>44979</v>
      </c>
      <c r="B176" s="16">
        <v>172</v>
      </c>
      <c r="C176" s="17">
        <v>60</v>
      </c>
      <c r="D176" s="9">
        <f t="shared" si="8"/>
        <v>232</v>
      </c>
      <c r="E176" s="19">
        <f t="shared" si="9"/>
        <v>4926184</v>
      </c>
    </row>
    <row r="177" spans="1:6" x14ac:dyDescent="0.35">
      <c r="A177" s="6">
        <v>44980</v>
      </c>
      <c r="B177" s="16">
        <v>175</v>
      </c>
      <c r="C177" s="17">
        <v>142</v>
      </c>
      <c r="D177" s="9">
        <f t="shared" si="8"/>
        <v>317</v>
      </c>
      <c r="E177" s="19">
        <f t="shared" si="9"/>
        <v>4926501</v>
      </c>
    </row>
    <row r="178" spans="1:6" x14ac:dyDescent="0.35">
      <c r="A178" s="6">
        <v>44981</v>
      </c>
      <c r="B178" s="16">
        <v>184</v>
      </c>
      <c r="C178" s="17">
        <v>211</v>
      </c>
      <c r="D178" s="9">
        <f t="shared" si="8"/>
        <v>395</v>
      </c>
      <c r="E178" s="19">
        <f t="shared" si="9"/>
        <v>4926896</v>
      </c>
    </row>
    <row r="179" spans="1:6" x14ac:dyDescent="0.35">
      <c r="A179" s="6">
        <v>44982</v>
      </c>
      <c r="B179" s="16">
        <v>97</v>
      </c>
      <c r="C179" s="17">
        <v>67</v>
      </c>
      <c r="D179" s="9">
        <f t="shared" si="8"/>
        <v>164</v>
      </c>
      <c r="E179" s="19">
        <f t="shared" si="9"/>
        <v>4927060</v>
      </c>
    </row>
    <row r="180" spans="1:6" x14ac:dyDescent="0.35">
      <c r="A180" s="6">
        <v>44983</v>
      </c>
      <c r="B180" s="16">
        <v>21</v>
      </c>
      <c r="C180" s="17">
        <v>5</v>
      </c>
      <c r="D180" s="9">
        <f t="shared" si="8"/>
        <v>26</v>
      </c>
      <c r="E180" s="19">
        <f t="shared" si="9"/>
        <v>4927086</v>
      </c>
    </row>
    <row r="181" spans="1:6" x14ac:dyDescent="0.35">
      <c r="A181" s="6">
        <v>44984</v>
      </c>
      <c r="B181" s="16">
        <v>144</v>
      </c>
      <c r="C181" s="17">
        <v>83</v>
      </c>
      <c r="D181" s="9">
        <f t="shared" si="8"/>
        <v>227</v>
      </c>
      <c r="E181" s="19">
        <f t="shared" si="9"/>
        <v>4927313</v>
      </c>
    </row>
    <row r="182" spans="1:6" x14ac:dyDescent="0.35">
      <c r="A182" s="6">
        <v>44985</v>
      </c>
      <c r="B182" s="16">
        <v>176</v>
      </c>
      <c r="C182" s="17">
        <v>125</v>
      </c>
      <c r="D182" s="9">
        <f t="shared" si="8"/>
        <v>301</v>
      </c>
      <c r="E182" s="19">
        <f t="shared" si="9"/>
        <v>4927614</v>
      </c>
      <c r="F182" s="15"/>
    </row>
    <row r="183" spans="1:6" x14ac:dyDescent="0.35">
      <c r="A183" s="6">
        <v>44986</v>
      </c>
      <c r="B183" s="16">
        <v>179</v>
      </c>
      <c r="C183" s="17">
        <v>66</v>
      </c>
      <c r="D183" s="9">
        <f t="shared" si="8"/>
        <v>245</v>
      </c>
      <c r="E183" s="19">
        <f t="shared" si="9"/>
        <v>4927859</v>
      </c>
      <c r="F183" s="15"/>
    </row>
    <row r="184" spans="1:6" x14ac:dyDescent="0.35">
      <c r="A184" s="6">
        <v>44987</v>
      </c>
      <c r="B184" s="16">
        <v>142</v>
      </c>
      <c r="C184" s="17">
        <v>45</v>
      </c>
      <c r="D184" s="9">
        <f t="shared" si="8"/>
        <v>187</v>
      </c>
      <c r="E184" s="19">
        <f t="shared" si="9"/>
        <v>4928046</v>
      </c>
      <c r="F184" s="15"/>
    </row>
    <row r="185" spans="1:6" x14ac:dyDescent="0.35">
      <c r="A185" s="6">
        <v>44988</v>
      </c>
      <c r="B185" s="16">
        <v>123</v>
      </c>
      <c r="C185" s="17">
        <v>46</v>
      </c>
      <c r="D185" s="9">
        <f t="shared" si="8"/>
        <v>169</v>
      </c>
      <c r="E185" s="19">
        <f t="shared" si="9"/>
        <v>4928215</v>
      </c>
      <c r="F185" s="15"/>
    </row>
    <row r="186" spans="1:6" x14ac:dyDescent="0.35">
      <c r="A186" s="6">
        <v>44989</v>
      </c>
      <c r="B186" s="16">
        <v>63</v>
      </c>
      <c r="C186" s="17">
        <v>49</v>
      </c>
      <c r="D186" s="9">
        <f t="shared" si="8"/>
        <v>112</v>
      </c>
      <c r="E186" s="19">
        <f t="shared" si="9"/>
        <v>4928327</v>
      </c>
    </row>
    <row r="187" spans="1:6" x14ac:dyDescent="0.35">
      <c r="A187" s="6">
        <v>44990</v>
      </c>
      <c r="B187" s="16">
        <v>3</v>
      </c>
      <c r="C187" s="17">
        <v>6</v>
      </c>
      <c r="D187" s="9">
        <f t="shared" si="8"/>
        <v>9</v>
      </c>
      <c r="E187" s="19">
        <f t="shared" si="9"/>
        <v>4928336</v>
      </c>
    </row>
    <row r="188" spans="1:6" x14ac:dyDescent="0.35">
      <c r="A188" s="6">
        <v>44991</v>
      </c>
      <c r="B188" s="16">
        <v>114</v>
      </c>
      <c r="C188" s="17">
        <v>26</v>
      </c>
      <c r="D188" s="9">
        <f t="shared" si="8"/>
        <v>140</v>
      </c>
      <c r="E188" s="19">
        <f t="shared" si="9"/>
        <v>4928476</v>
      </c>
    </row>
    <row r="189" spans="1:6" x14ac:dyDescent="0.35">
      <c r="A189" s="6">
        <v>44992</v>
      </c>
      <c r="B189" s="16">
        <v>73</v>
      </c>
      <c r="C189" s="17">
        <v>41</v>
      </c>
      <c r="D189" s="9">
        <f t="shared" si="8"/>
        <v>114</v>
      </c>
      <c r="E189" s="19">
        <f t="shared" si="9"/>
        <v>4928590</v>
      </c>
    </row>
    <row r="190" spans="1:6" x14ac:dyDescent="0.35">
      <c r="A190" s="6">
        <v>44993</v>
      </c>
      <c r="B190" s="16">
        <v>85</v>
      </c>
      <c r="C190" s="17">
        <v>30</v>
      </c>
      <c r="D190" s="9">
        <f t="shared" si="8"/>
        <v>115</v>
      </c>
      <c r="E190" s="19">
        <f t="shared" si="9"/>
        <v>4928705</v>
      </c>
    </row>
    <row r="191" spans="1:6" x14ac:dyDescent="0.35">
      <c r="A191" s="6">
        <v>44994</v>
      </c>
      <c r="B191" s="16">
        <v>84</v>
      </c>
      <c r="C191" s="17">
        <v>22</v>
      </c>
      <c r="D191" s="9">
        <f t="shared" si="8"/>
        <v>106</v>
      </c>
      <c r="E191" s="19">
        <f t="shared" si="9"/>
        <v>4928811</v>
      </c>
    </row>
    <row r="192" spans="1:6" x14ac:dyDescent="0.35">
      <c r="A192" s="6">
        <v>44995</v>
      </c>
      <c r="B192" s="16">
        <v>76</v>
      </c>
      <c r="C192" s="17">
        <v>50</v>
      </c>
      <c r="D192" s="9">
        <f t="shared" si="8"/>
        <v>126</v>
      </c>
      <c r="E192" s="19">
        <f t="shared" si="9"/>
        <v>4928937</v>
      </c>
    </row>
    <row r="193" spans="1:5" x14ac:dyDescent="0.35">
      <c r="A193" s="6">
        <v>44996</v>
      </c>
      <c r="B193" s="16">
        <v>55</v>
      </c>
      <c r="C193" s="17">
        <v>46</v>
      </c>
      <c r="D193" s="9">
        <f t="shared" si="8"/>
        <v>101</v>
      </c>
      <c r="E193" s="19">
        <f t="shared" si="9"/>
        <v>4929038</v>
      </c>
    </row>
    <row r="194" spans="1:5" x14ac:dyDescent="0.35">
      <c r="A194" s="6">
        <v>44997</v>
      </c>
      <c r="B194" s="16">
        <v>10</v>
      </c>
      <c r="C194" s="17">
        <v>8</v>
      </c>
      <c r="D194" s="9">
        <f t="shared" si="8"/>
        <v>18</v>
      </c>
      <c r="E194" s="19">
        <f t="shared" si="9"/>
        <v>4929056</v>
      </c>
    </row>
    <row r="195" spans="1:5" x14ac:dyDescent="0.35">
      <c r="A195" s="6">
        <v>44998</v>
      </c>
      <c r="B195" s="16">
        <v>96</v>
      </c>
      <c r="C195" s="17">
        <v>29</v>
      </c>
      <c r="D195" s="9">
        <f t="shared" ref="D195:D213" si="10">SUM(B195:C195)</f>
        <v>125</v>
      </c>
      <c r="E195" s="19">
        <f t="shared" si="9"/>
        <v>4929181</v>
      </c>
    </row>
    <row r="196" spans="1:5" x14ac:dyDescent="0.35">
      <c r="A196" s="6">
        <v>44999</v>
      </c>
      <c r="B196" s="16">
        <v>88</v>
      </c>
      <c r="C196" s="17">
        <v>34</v>
      </c>
      <c r="D196" s="9">
        <f t="shared" si="10"/>
        <v>122</v>
      </c>
      <c r="E196" s="19">
        <f t="shared" si="9"/>
        <v>4929303</v>
      </c>
    </row>
    <row r="197" spans="1:5" x14ac:dyDescent="0.35">
      <c r="A197" s="6">
        <v>45000</v>
      </c>
      <c r="B197" s="16">
        <v>63</v>
      </c>
      <c r="C197" s="17">
        <v>25</v>
      </c>
      <c r="D197" s="9">
        <f t="shared" si="10"/>
        <v>88</v>
      </c>
      <c r="E197" s="19">
        <f t="shared" si="9"/>
        <v>4929391</v>
      </c>
    </row>
    <row r="198" spans="1:5" x14ac:dyDescent="0.35">
      <c r="A198" s="6">
        <v>45001</v>
      </c>
      <c r="B198" s="16">
        <v>68</v>
      </c>
      <c r="C198" s="17">
        <v>13</v>
      </c>
      <c r="D198" s="9">
        <f t="shared" si="10"/>
        <v>81</v>
      </c>
      <c r="E198" s="19">
        <f t="shared" si="9"/>
        <v>4929472</v>
      </c>
    </row>
    <row r="199" spans="1:5" x14ac:dyDescent="0.35">
      <c r="A199" s="6">
        <v>45002</v>
      </c>
      <c r="B199" s="16">
        <v>59</v>
      </c>
      <c r="C199" s="17">
        <v>24</v>
      </c>
      <c r="D199" s="9">
        <f t="shared" si="10"/>
        <v>83</v>
      </c>
      <c r="E199" s="19">
        <f t="shared" si="9"/>
        <v>4929555</v>
      </c>
    </row>
    <row r="200" spans="1:5" x14ac:dyDescent="0.35">
      <c r="A200" s="6">
        <v>45003</v>
      </c>
      <c r="B200" s="16">
        <v>47</v>
      </c>
      <c r="C200" s="17">
        <v>16</v>
      </c>
      <c r="D200" s="9">
        <f t="shared" si="10"/>
        <v>63</v>
      </c>
      <c r="E200" s="19">
        <f t="shared" si="9"/>
        <v>4929618</v>
      </c>
    </row>
    <row r="201" spans="1:5" x14ac:dyDescent="0.35">
      <c r="A201" s="6">
        <v>45004</v>
      </c>
      <c r="B201" s="16">
        <v>11</v>
      </c>
      <c r="C201" s="17">
        <v>2</v>
      </c>
      <c r="D201" s="9">
        <f t="shared" si="10"/>
        <v>13</v>
      </c>
      <c r="E201" s="19">
        <f t="shared" si="9"/>
        <v>4929631</v>
      </c>
    </row>
    <row r="202" spans="1:5" x14ac:dyDescent="0.35">
      <c r="A202" s="6">
        <v>45005</v>
      </c>
      <c r="B202" s="16">
        <v>85</v>
      </c>
      <c r="C202" s="17">
        <v>16</v>
      </c>
      <c r="D202" s="9">
        <f t="shared" si="10"/>
        <v>101</v>
      </c>
      <c r="E202" s="19">
        <f t="shared" si="9"/>
        <v>4929732</v>
      </c>
    </row>
    <row r="203" spans="1:5" x14ac:dyDescent="0.35">
      <c r="A203" s="6">
        <v>45006</v>
      </c>
      <c r="B203" s="16">
        <v>67</v>
      </c>
      <c r="C203" s="17">
        <v>15</v>
      </c>
      <c r="D203" s="9">
        <f t="shared" si="10"/>
        <v>82</v>
      </c>
      <c r="E203" s="19">
        <f t="shared" si="9"/>
        <v>4929814</v>
      </c>
    </row>
    <row r="204" spans="1:5" x14ac:dyDescent="0.35">
      <c r="A204" s="6">
        <v>45007</v>
      </c>
      <c r="B204" s="16">
        <v>84</v>
      </c>
      <c r="C204" s="17">
        <v>18</v>
      </c>
      <c r="D204" s="9">
        <f t="shared" si="10"/>
        <v>102</v>
      </c>
      <c r="E204" s="19">
        <f t="shared" si="9"/>
        <v>4929916</v>
      </c>
    </row>
    <row r="205" spans="1:5" x14ac:dyDescent="0.35">
      <c r="A205" s="6">
        <v>45008</v>
      </c>
      <c r="B205" s="16">
        <v>43</v>
      </c>
      <c r="C205" s="17">
        <v>15</v>
      </c>
      <c r="D205" s="9">
        <f t="shared" si="10"/>
        <v>58</v>
      </c>
      <c r="E205" s="19">
        <f t="shared" si="9"/>
        <v>4929974</v>
      </c>
    </row>
    <row r="206" spans="1:5" x14ac:dyDescent="0.35">
      <c r="A206" s="6">
        <v>45009</v>
      </c>
      <c r="B206" s="16">
        <v>61</v>
      </c>
      <c r="C206" s="17">
        <v>15</v>
      </c>
      <c r="D206" s="9">
        <f t="shared" si="10"/>
        <v>76</v>
      </c>
      <c r="E206" s="19">
        <f t="shared" si="9"/>
        <v>4930050</v>
      </c>
    </row>
    <row r="207" spans="1:5" x14ac:dyDescent="0.35">
      <c r="A207" s="6">
        <v>45010</v>
      </c>
      <c r="B207" s="16">
        <v>29</v>
      </c>
      <c r="C207" s="17">
        <v>9</v>
      </c>
      <c r="D207" s="9">
        <f t="shared" si="10"/>
        <v>38</v>
      </c>
      <c r="E207" s="19">
        <f t="shared" si="9"/>
        <v>4930088</v>
      </c>
    </row>
    <row r="208" spans="1:5" x14ac:dyDescent="0.35">
      <c r="A208" s="6">
        <v>45011</v>
      </c>
      <c r="B208" s="16">
        <v>5</v>
      </c>
      <c r="C208" s="17">
        <v>2</v>
      </c>
      <c r="D208" s="9">
        <f t="shared" si="10"/>
        <v>7</v>
      </c>
      <c r="E208" s="19">
        <f t="shared" si="9"/>
        <v>4930095</v>
      </c>
    </row>
    <row r="209" spans="1:6" x14ac:dyDescent="0.35">
      <c r="A209" s="6">
        <v>45012</v>
      </c>
      <c r="B209" s="16">
        <v>70</v>
      </c>
      <c r="C209" s="17">
        <v>12</v>
      </c>
      <c r="D209" s="9">
        <f t="shared" si="10"/>
        <v>82</v>
      </c>
      <c r="E209" s="19">
        <f t="shared" si="9"/>
        <v>4930177</v>
      </c>
    </row>
    <row r="210" spans="1:6" x14ac:dyDescent="0.35">
      <c r="A210" s="6">
        <v>45013</v>
      </c>
      <c r="B210" s="16">
        <v>36</v>
      </c>
      <c r="C210" s="17">
        <v>20</v>
      </c>
      <c r="D210" s="9">
        <f t="shared" si="10"/>
        <v>56</v>
      </c>
      <c r="E210" s="19">
        <f t="shared" si="9"/>
        <v>4930233</v>
      </c>
    </row>
    <row r="211" spans="1:6" x14ac:dyDescent="0.35">
      <c r="A211" s="6">
        <v>45014</v>
      </c>
      <c r="B211" s="16">
        <v>46</v>
      </c>
      <c r="C211" s="17">
        <v>56</v>
      </c>
      <c r="D211" s="9">
        <f t="shared" si="10"/>
        <v>102</v>
      </c>
      <c r="E211" s="19">
        <f t="shared" si="9"/>
        <v>4930335</v>
      </c>
    </row>
    <row r="212" spans="1:6" x14ac:dyDescent="0.35">
      <c r="A212" s="6">
        <v>45015</v>
      </c>
      <c r="B212" s="16">
        <v>43</v>
      </c>
      <c r="C212" s="17">
        <v>16</v>
      </c>
      <c r="D212" s="9">
        <f t="shared" si="10"/>
        <v>59</v>
      </c>
      <c r="E212" s="19">
        <f t="shared" si="9"/>
        <v>4930394</v>
      </c>
    </row>
    <row r="213" spans="1:6" x14ac:dyDescent="0.35">
      <c r="A213" s="6">
        <v>45016</v>
      </c>
      <c r="B213" s="16">
        <v>65</v>
      </c>
      <c r="C213" s="17">
        <v>167</v>
      </c>
      <c r="D213" s="9">
        <f t="shared" si="10"/>
        <v>232</v>
      </c>
      <c r="E213" s="19">
        <f t="shared" si="9"/>
        <v>4930626</v>
      </c>
      <c r="F213" s="15"/>
    </row>
  </sheetData>
  <sheetProtection algorithmName="SHA-512" hashValue="XvLOBAVwpTepz/chq4uGd7QlZPPsd2I5E5KJQyADvRPDf8ORmGsiK+WFPIMxxL9NEuGyCVt4LDb4ecDArA29Bg==" saltValue="PZQeXSVYF2UwqfRDBaSMjA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FF49-1942-4625-BC72-02C09B52D580}">
  <dimension ref="A1:D12"/>
  <sheetViews>
    <sheetView workbookViewId="0">
      <selection activeCell="G9" sqref="G9"/>
    </sheetView>
  </sheetViews>
  <sheetFormatPr defaultRowHeight="14.5" x14ac:dyDescent="0.35"/>
  <cols>
    <col min="2" max="2" width="9.81640625" customWidth="1"/>
    <col min="3" max="3" width="10.54296875" customWidth="1"/>
    <col min="4" max="4" width="13.81640625" customWidth="1"/>
  </cols>
  <sheetData>
    <row r="1" spans="1:4" ht="15" thickBot="1" x14ac:dyDescent="0.4">
      <c r="A1" s="20" t="s">
        <v>6</v>
      </c>
      <c r="B1" s="21" t="s">
        <v>7</v>
      </c>
      <c r="C1" s="22" t="s">
        <v>16</v>
      </c>
      <c r="D1" s="23" t="s">
        <v>8</v>
      </c>
    </row>
    <row r="2" spans="1:4" x14ac:dyDescent="0.35">
      <c r="A2" s="18" t="s">
        <v>9</v>
      </c>
      <c r="B2" s="16">
        <v>1263330</v>
      </c>
      <c r="C2" s="17">
        <f>SUM('Daily Total'!D2:D31)</f>
        <v>1126400</v>
      </c>
      <c r="D2" s="24">
        <f>((C2-B2)/B2)</f>
        <v>-0.1083881487813952</v>
      </c>
    </row>
    <row r="3" spans="1:4" x14ac:dyDescent="0.35">
      <c r="A3" s="18" t="s">
        <v>10</v>
      </c>
      <c r="B3" s="16">
        <v>1897983</v>
      </c>
      <c r="C3" s="17">
        <f>SUM('Daily Total'!D32:D62)</f>
        <v>2441234</v>
      </c>
      <c r="D3" s="24">
        <f t="shared" ref="D3:D4" si="0">((C3-B3)/B3)</f>
        <v>0.28622542983788579</v>
      </c>
    </row>
    <row r="4" spans="1:4" x14ac:dyDescent="0.35">
      <c r="A4" s="18" t="s">
        <v>11</v>
      </c>
      <c r="B4" s="16">
        <v>1262247</v>
      </c>
      <c r="C4" s="17">
        <f>SUM('Daily Total'!D63:D92)</f>
        <v>995749</v>
      </c>
      <c r="D4" s="24">
        <f t="shared" si="0"/>
        <v>-0.21112983433511825</v>
      </c>
    </row>
    <row r="5" spans="1:4" x14ac:dyDescent="0.35">
      <c r="A5" s="18" t="s">
        <v>12</v>
      </c>
      <c r="B5" s="16">
        <v>324510</v>
      </c>
      <c r="C5" s="17">
        <f>SUM('Daily Total'!D93:D123)</f>
        <v>261733</v>
      </c>
      <c r="D5" s="24">
        <f>((C5-B5)/B5)</f>
        <v>-0.19345166558811747</v>
      </c>
    </row>
    <row r="6" spans="1:4" x14ac:dyDescent="0.35">
      <c r="A6" s="18" t="s">
        <v>13</v>
      </c>
      <c r="B6" s="16">
        <v>36897</v>
      </c>
      <c r="C6" s="17">
        <f>SUM('Daily Total'!D124:D154)</f>
        <v>89425</v>
      </c>
      <c r="D6" s="24">
        <f>((C6-B6)/B6)</f>
        <v>1.4236387782204516</v>
      </c>
    </row>
    <row r="7" spans="1:4" x14ac:dyDescent="0.35">
      <c r="A7" s="18" t="s">
        <v>14</v>
      </c>
      <c r="B7" s="16">
        <v>5756</v>
      </c>
      <c r="C7" s="17">
        <f>SUM('Daily Total'!D155:D182)</f>
        <v>13073</v>
      </c>
      <c r="D7" s="24">
        <f>((C7-B7)/B7)</f>
        <v>1.2711952744961779</v>
      </c>
    </row>
    <row r="8" spans="1:4" ht="15" thickBot="1" x14ac:dyDescent="0.4">
      <c r="A8" s="25" t="s">
        <v>15</v>
      </c>
      <c r="B8" s="26">
        <v>876</v>
      </c>
      <c r="C8" s="17">
        <f>SUM('Daily Total'!D183:D213)</f>
        <v>3012</v>
      </c>
      <c r="D8" s="24">
        <f t="shared" ref="D8:D9" si="1">((C8-B8)/B8)</f>
        <v>2.4383561643835616</v>
      </c>
    </row>
    <row r="9" spans="1:4" ht="15" thickBot="1" x14ac:dyDescent="0.4">
      <c r="A9" s="27" t="s">
        <v>3</v>
      </c>
      <c r="B9" s="28">
        <v>4791599</v>
      </c>
      <c r="C9" s="14">
        <f>SUM(C2:C8)</f>
        <v>4930626</v>
      </c>
      <c r="D9" s="24">
        <f t="shared" si="1"/>
        <v>2.9014740173374274E-2</v>
      </c>
    </row>
    <row r="12" spans="1:4" x14ac:dyDescent="0.35">
      <c r="B12" s="15"/>
      <c r="C12" s="15"/>
    </row>
  </sheetData>
  <sheetProtection algorithmName="SHA-512" hashValue="x3OKA46HhI48l/wFSE4OQG3QNS4d+PknZKOzuHILaGkKnqIQjUrQokSWz5Z84xT/3OGCBDBm9AzbgsswTa4QrA==" saltValue="9M1nNEvhKSAaaCBBlNEf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Total</vt:lpstr>
      <vt:lpstr>Growth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Umutesi</dc:creator>
  <cp:lastModifiedBy>Caline Umutesi</cp:lastModifiedBy>
  <cp:lastPrinted>2023-09-22T10:11:07Z</cp:lastPrinted>
  <dcterms:created xsi:type="dcterms:W3CDTF">2022-09-06T15:22:34Z</dcterms:created>
  <dcterms:modified xsi:type="dcterms:W3CDTF">2023-09-22T10:15:01Z</dcterms:modified>
</cp:coreProperties>
</file>